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T26" i="1"/>
  <c r="CO26"/>
  <c r="CJ26"/>
  <c r="CE26"/>
  <c r="BZ26"/>
  <c r="BU26"/>
  <c r="BP26"/>
  <c r="BK26"/>
  <c r="BF26"/>
  <c r="BA26"/>
  <c r="AV26"/>
  <c r="AQ26"/>
  <c r="AL26"/>
  <c r="AG26"/>
  <c r="AB26"/>
  <c r="W26"/>
  <c r="R26"/>
  <c r="M26"/>
  <c r="H26"/>
  <c r="C26"/>
  <c r="CY6"/>
  <c r="CZ6"/>
  <c r="CV16"/>
  <c r="CR16"/>
  <c r="CN16"/>
  <c r="CM16"/>
  <c r="CI16"/>
  <c r="CE16"/>
  <c r="BX16"/>
  <c r="BT16"/>
  <c r="BS16"/>
  <c r="BO16"/>
  <c r="BH16"/>
  <c r="BG16"/>
  <c r="BC16"/>
  <c r="AV16"/>
  <c r="AR16"/>
  <c r="AM16"/>
  <c r="AJ16"/>
  <c r="AI16"/>
  <c r="AF16"/>
  <c r="AE16"/>
  <c r="X16"/>
  <c r="T16"/>
  <c r="P16"/>
  <c r="L16"/>
  <c r="K16"/>
  <c r="H16"/>
  <c r="G16"/>
  <c r="CJ16"/>
  <c r="CB16"/>
  <c r="BP16"/>
  <c r="BL16"/>
  <c r="BD16"/>
  <c r="AZ16"/>
  <c r="AQ16"/>
  <c r="AN16"/>
  <c r="AB16"/>
  <c r="AA16"/>
  <c r="O16"/>
  <c r="D16"/>
  <c r="CY7"/>
  <c r="BI16"/>
  <c r="BA16"/>
  <c r="AY16"/>
  <c r="AS16"/>
  <c r="W16"/>
  <c r="S16"/>
  <c r="I16"/>
  <c r="CZ11"/>
  <c r="CZ12"/>
  <c r="CZ13"/>
  <c r="CZ14"/>
  <c r="CZ15"/>
  <c r="DA16"/>
  <c r="BJ16"/>
  <c r="BF16"/>
  <c r="BB16"/>
  <c r="AX16"/>
  <c r="AT16"/>
  <c r="AP16"/>
  <c r="AO16"/>
  <c r="AL16"/>
  <c r="AK16"/>
  <c r="AH16"/>
  <c r="AG16"/>
  <c r="AD16"/>
  <c r="AC16"/>
  <c r="Z16"/>
  <c r="Y16"/>
  <c r="V16"/>
  <c r="U16"/>
  <c r="R16"/>
  <c r="Q16"/>
  <c r="N16"/>
  <c r="M16"/>
  <c r="J16"/>
  <c r="F16"/>
  <c r="E16"/>
  <c r="CZ5"/>
  <c r="CZ7"/>
  <c r="CZ8"/>
  <c r="CZ9"/>
  <c r="CZ10"/>
  <c r="CZ4"/>
  <c r="CY5"/>
  <c r="CY8"/>
  <c r="CY9"/>
  <c r="CY10"/>
  <c r="CY11"/>
  <c r="CY12"/>
  <c r="CY13"/>
  <c r="CY14"/>
  <c r="CY15"/>
  <c r="CY4"/>
  <c r="AU16"/>
  <c r="AW16"/>
  <c r="BE16"/>
  <c r="BK16"/>
  <c r="BM16"/>
  <c r="BN16"/>
  <c r="BQ16"/>
  <c r="BR16"/>
  <c r="BU16"/>
  <c r="BV16"/>
  <c r="BW16"/>
  <c r="BY16"/>
  <c r="BZ16"/>
  <c r="CA16"/>
  <c r="CC16"/>
  <c r="CD16"/>
  <c r="CF16"/>
  <c r="CG16"/>
  <c r="CH16"/>
  <c r="CK16"/>
  <c r="CL16"/>
  <c r="CO16"/>
  <c r="CP16"/>
  <c r="CQ16"/>
  <c r="CS16"/>
  <c r="CT16"/>
  <c r="CU16"/>
  <c r="CW16"/>
  <c r="CX16"/>
  <c r="C16"/>
  <c r="B16"/>
  <c r="BO17" l="1"/>
  <c r="BL18" s="1"/>
  <c r="V17"/>
  <c r="T18" s="1"/>
  <c r="AP17"/>
  <c r="AN18" s="1"/>
  <c r="AZ17"/>
  <c r="AX18" s="1"/>
  <c r="BJ17"/>
  <c r="BH18" s="1"/>
  <c r="Q17"/>
  <c r="P18" s="1"/>
  <c r="AA17"/>
  <c r="X18" s="1"/>
  <c r="L17"/>
  <c r="J18" s="1"/>
  <c r="AF17"/>
  <c r="AD18" s="1"/>
  <c r="AK17"/>
  <c r="AJ18" s="1"/>
  <c r="BT17"/>
  <c r="CN17"/>
  <c r="CK18" s="1"/>
  <c r="G17"/>
  <c r="D18" s="1"/>
  <c r="AU17"/>
  <c r="AR18" s="1"/>
  <c r="CI17"/>
  <c r="CF18" s="1"/>
  <c r="CD17"/>
  <c r="CB18" s="1"/>
  <c r="CX17"/>
  <c r="CT18" s="1"/>
  <c r="BE17"/>
  <c r="BD18" s="1"/>
  <c r="BY17"/>
  <c r="BX18" s="1"/>
  <c r="CS17"/>
  <c r="CS18" s="1"/>
  <c r="M18" l="1"/>
  <c r="BK18"/>
  <c r="AC18"/>
  <c r="BN18"/>
  <c r="S18"/>
  <c r="V18"/>
  <c r="W18"/>
  <c r="AM18"/>
  <c r="Z18"/>
  <c r="BF18"/>
  <c r="BM18"/>
  <c r="G18"/>
  <c r="BU18"/>
  <c r="AS18"/>
  <c r="AK18"/>
  <c r="E18"/>
  <c r="C18"/>
  <c r="CD18"/>
  <c r="AP18"/>
  <c r="CM18"/>
  <c r="AW18"/>
  <c r="K18"/>
  <c r="AL18"/>
  <c r="BO18"/>
  <c r="AI18"/>
  <c r="BW18"/>
  <c r="U18"/>
  <c r="O18"/>
  <c r="AY18"/>
  <c r="BC18"/>
  <c r="AT18"/>
  <c r="F18"/>
  <c r="AQ18"/>
  <c r="BP18"/>
  <c r="BT18"/>
  <c r="CJ18"/>
  <c r="CN18"/>
  <c r="CH18"/>
  <c r="CX18"/>
  <c r="CW18"/>
  <c r="BE18"/>
  <c r="CE18"/>
  <c r="CU18"/>
  <c r="Q18"/>
  <c r="CO18"/>
  <c r="AG18"/>
  <c r="I18"/>
  <c r="AE18"/>
  <c r="BI18"/>
  <c r="BZ18"/>
  <c r="CP18"/>
  <c r="Y18"/>
  <c r="BY18"/>
  <c r="CR18"/>
  <c r="BB18"/>
  <c r="AA18"/>
  <c r="BG18"/>
  <c r="R18"/>
  <c r="AF18"/>
  <c r="AB18"/>
  <c r="H18"/>
  <c r="L18"/>
  <c r="AZ18"/>
  <c r="AV18"/>
  <c r="CV18"/>
  <c r="BR18"/>
  <c r="BS18"/>
  <c r="CI18"/>
  <c r="CG18"/>
  <c r="AU18"/>
  <c r="CA18"/>
  <c r="CQ18"/>
  <c r="CC18"/>
  <c r="BV18"/>
  <c r="CL18"/>
  <c r="AO18"/>
  <c r="BQ18"/>
  <c r="BJ18"/>
  <c r="AH18"/>
  <c r="N18"/>
  <c r="BA18"/>
</calcChain>
</file>

<file path=xl/sharedStrings.xml><?xml version="1.0" encoding="utf-8"?>
<sst xmlns="http://schemas.openxmlformats.org/spreadsheetml/2006/main" count="59" uniqueCount="39">
  <si>
    <t>Q-1</t>
  </si>
  <si>
    <t>Q-2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</si>
  <si>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</si>
  <si>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</si>
  <si>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</si>
  <si>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</si>
  <si>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</si>
  <si>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</si>
  <si>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</si>
  <si>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</si>
  <si>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</si>
  <si>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</si>
  <si>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</si>
  <si>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</si>
  <si>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</si>
  <si>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</si>
  <si>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</si>
  <si>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</si>
  <si>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</si>
  <si>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</si>
  <si>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CLASS/DEPT</t>
  </si>
  <si>
    <t>B.Sc., Bio</t>
  </si>
  <si>
    <t>M.Sc., Bio</t>
  </si>
  <si>
    <t>STRENGTH</t>
  </si>
  <si>
    <t>B.Sc., Maths</t>
  </si>
  <si>
    <t>BBA</t>
  </si>
  <si>
    <t>B.Sc., Micro</t>
  </si>
  <si>
    <t>M.Sc., Micro</t>
  </si>
  <si>
    <t>B.Sc., CS</t>
  </si>
  <si>
    <t>BCA</t>
  </si>
  <si>
    <t>MCA</t>
  </si>
  <si>
    <t xml:space="preserve">  </t>
  </si>
  <si>
    <t>M.Sc., Maths</t>
  </si>
  <si>
    <t xml:space="preserve">Total </t>
  </si>
  <si>
    <t>Pecentage (%)</t>
  </si>
  <si>
    <t>B.Com</t>
  </si>
  <si>
    <t>M.Com</t>
  </si>
  <si>
    <t>OPTIONS</t>
  </si>
  <si>
    <t>OVERALL STUDENT DATA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</si>
</sst>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Fill="1"/>
    <xf numFmtId="0" fontId="2" fillId="0" borderId="1" xfId="0" applyFont="1" applyBorder="1" applyAlignment="1"/>
    <xf numFmtId="0" fontId="0" fillId="0" borderId="1" xfId="0" applyBorder="1" applyAlignment="1"/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A26"/>
  <sheetViews>
    <sheetView tabSelected="1" workbookViewId="0">
      <selection activeCell="A4" sqref="A4"/>
    </sheetView>
  </sheetViews>
  <sheetFormatPr defaultRowHeight="15"/>
  <cols>
    <col min="1" max="1" width="16" customWidth="1"/>
    <col min="2" max="2" width="16.28515625" customWidth="1"/>
  </cols>
  <sheetData>
    <row r="2" spans="1:105" ht="15.75">
      <c r="A2" s="18" t="s">
        <v>20</v>
      </c>
      <c r="B2" s="19" t="s">
        <v>23</v>
      </c>
      <c r="C2" s="17" t="s">
        <v>0</v>
      </c>
      <c r="D2" s="17"/>
      <c r="E2" s="17"/>
      <c r="F2" s="17"/>
      <c r="G2" s="17"/>
      <c r="H2" s="17" t="s">
        <v>1</v>
      </c>
      <c r="I2" s="17"/>
      <c r="J2" s="17"/>
      <c r="K2" s="17"/>
      <c r="L2" s="17"/>
      <c r="M2" s="17" t="s">
        <v>2</v>
      </c>
      <c r="N2" s="17"/>
      <c r="O2" s="17"/>
      <c r="P2" s="17"/>
      <c r="Q2" s="17"/>
      <c r="R2" s="17" t="s">
        <v>3</v>
      </c>
      <c r="S2" s="17"/>
      <c r="T2" s="17"/>
      <c r="U2" s="17"/>
      <c r="V2" s="17"/>
      <c r="W2" s="17" t="s">
        <v>4</v>
      </c>
      <c r="X2" s="17"/>
      <c r="Y2" s="17"/>
      <c r="Z2" s="17"/>
      <c r="AA2" s="17"/>
      <c r="AB2" s="17" t="s">
        <v>5</v>
      </c>
      <c r="AC2" s="17"/>
      <c r="AD2" s="17"/>
      <c r="AE2" s="17"/>
      <c r="AF2" s="17"/>
      <c r="AG2" s="17" t="s">
        <v>6</v>
      </c>
      <c r="AH2" s="17"/>
      <c r="AI2" s="17"/>
      <c r="AJ2" s="17"/>
      <c r="AK2" s="17"/>
      <c r="AL2" s="17" t="s">
        <v>7</v>
      </c>
      <c r="AM2" s="17"/>
      <c r="AN2" s="17"/>
      <c r="AO2" s="17"/>
      <c r="AP2" s="17"/>
      <c r="AQ2" s="17" t="s">
        <v>8</v>
      </c>
      <c r="AR2" s="17"/>
      <c r="AS2" s="17"/>
      <c r="AT2" s="17"/>
      <c r="AU2" s="17"/>
      <c r="AV2" s="17" t="s">
        <v>9</v>
      </c>
      <c r="AW2" s="17"/>
      <c r="AX2" s="17"/>
      <c r="AY2" s="17"/>
      <c r="AZ2" s="17"/>
      <c r="BA2" s="17" t="s">
        <v>10</v>
      </c>
      <c r="BB2" s="17"/>
      <c r="BC2" s="17"/>
      <c r="BD2" s="17"/>
      <c r="BE2" s="17"/>
      <c r="BF2" s="17" t="s">
        <v>11</v>
      </c>
      <c r="BG2" s="17"/>
      <c r="BH2" s="17"/>
      <c r="BI2" s="17"/>
      <c r="BJ2" s="17"/>
      <c r="BK2" s="17" t="s">
        <v>12</v>
      </c>
      <c r="BL2" s="17"/>
      <c r="BM2" s="17"/>
      <c r="BN2" s="17"/>
      <c r="BO2" s="17"/>
      <c r="BP2" s="17" t="s">
        <v>13</v>
      </c>
      <c r="BQ2" s="17"/>
      <c r="BR2" s="17"/>
      <c r="BS2" s="17"/>
      <c r="BT2" s="17"/>
      <c r="BU2" s="17" t="s">
        <v>14</v>
      </c>
      <c r="BV2" s="17"/>
      <c r="BW2" s="17"/>
      <c r="BX2" s="17"/>
      <c r="BY2" s="17"/>
      <c r="BZ2" s="17" t="s">
        <v>15</v>
      </c>
      <c r="CA2" s="17"/>
      <c r="CB2" s="17"/>
      <c r="CC2" s="17"/>
      <c r="CD2" s="17"/>
      <c r="CE2" s="17" t="s">
        <v>16</v>
      </c>
      <c r="CF2" s="17"/>
      <c r="CG2" s="17"/>
      <c r="CH2" s="17"/>
      <c r="CI2" s="17"/>
      <c r="CJ2" s="17" t="s">
        <v>17</v>
      </c>
      <c r="CK2" s="17"/>
      <c r="CL2" s="17"/>
      <c r="CM2" s="17"/>
      <c r="CN2" s="17"/>
      <c r="CO2" s="17" t="s">
        <v>18</v>
      </c>
      <c r="CP2" s="17"/>
      <c r="CQ2" s="17"/>
      <c r="CR2" s="17"/>
      <c r="CS2" s="17"/>
      <c r="CT2" s="17" t="s">
        <v>19</v>
      </c>
      <c r="CU2" s="17"/>
      <c r="CV2" s="17"/>
      <c r="CW2" s="17"/>
      <c r="CX2" s="17"/>
    </row>
    <row r="3" spans="1:105" ht="15.75">
      <c r="A3" s="18"/>
      <c r="B3" s="19"/>
      <c r="C3" s="1">
        <v>4</v>
      </c>
      <c r="D3" s="1">
        <v>3</v>
      </c>
      <c r="E3" s="1">
        <v>2</v>
      </c>
      <c r="F3" s="1">
        <v>1</v>
      </c>
      <c r="G3" s="1">
        <v>0</v>
      </c>
      <c r="H3" s="1">
        <v>4</v>
      </c>
      <c r="I3" s="1">
        <v>3</v>
      </c>
      <c r="J3" s="1">
        <v>2</v>
      </c>
      <c r="K3" s="1">
        <v>1</v>
      </c>
      <c r="L3" s="1">
        <v>0</v>
      </c>
      <c r="M3" s="1">
        <v>4</v>
      </c>
      <c r="N3" s="1">
        <v>3</v>
      </c>
      <c r="O3" s="1">
        <v>2</v>
      </c>
      <c r="P3" s="1">
        <v>1</v>
      </c>
      <c r="Q3" s="1">
        <v>0</v>
      </c>
      <c r="R3" s="1">
        <v>4</v>
      </c>
      <c r="S3" s="1">
        <v>3</v>
      </c>
      <c r="T3" s="1">
        <v>2</v>
      </c>
      <c r="U3" s="1">
        <v>1</v>
      </c>
      <c r="V3" s="1">
        <v>0</v>
      </c>
      <c r="W3" s="1">
        <v>4</v>
      </c>
      <c r="X3" s="1">
        <v>3</v>
      </c>
      <c r="Y3" s="1">
        <v>2</v>
      </c>
      <c r="Z3" s="1">
        <v>1</v>
      </c>
      <c r="AA3" s="1">
        <v>0</v>
      </c>
      <c r="AB3" s="1">
        <v>4</v>
      </c>
      <c r="AC3" s="1">
        <v>3</v>
      </c>
      <c r="AD3" s="1">
        <v>2</v>
      </c>
      <c r="AE3" s="1">
        <v>1</v>
      </c>
      <c r="AF3" s="1">
        <v>0</v>
      </c>
      <c r="AG3" s="1">
        <v>4</v>
      </c>
      <c r="AH3" s="1">
        <v>3</v>
      </c>
      <c r="AI3" s="1">
        <v>2</v>
      </c>
      <c r="AJ3" s="1">
        <v>1</v>
      </c>
      <c r="AK3" s="1">
        <v>0</v>
      </c>
      <c r="AL3" s="1">
        <v>4</v>
      </c>
      <c r="AM3" s="1">
        <v>3</v>
      </c>
      <c r="AN3" s="1">
        <v>2</v>
      </c>
      <c r="AO3" s="1">
        <v>1</v>
      </c>
      <c r="AP3" s="1">
        <v>0</v>
      </c>
      <c r="AQ3" s="1">
        <v>4</v>
      </c>
      <c r="AR3" s="1">
        <v>3</v>
      </c>
      <c r="AS3" s="1">
        <v>2</v>
      </c>
      <c r="AT3" s="1">
        <v>1</v>
      </c>
      <c r="AU3" s="1">
        <v>0</v>
      </c>
      <c r="AV3" s="1">
        <v>4</v>
      </c>
      <c r="AW3" s="1">
        <v>3</v>
      </c>
      <c r="AX3" s="1">
        <v>2</v>
      </c>
      <c r="AY3" s="1">
        <v>1</v>
      </c>
      <c r="AZ3" s="1">
        <v>0</v>
      </c>
      <c r="BA3" s="1">
        <v>4</v>
      </c>
      <c r="BB3" s="1">
        <v>3</v>
      </c>
      <c r="BC3" s="1">
        <v>2</v>
      </c>
      <c r="BD3" s="1">
        <v>1</v>
      </c>
      <c r="BE3" s="1">
        <v>0</v>
      </c>
      <c r="BF3" s="1">
        <v>4</v>
      </c>
      <c r="BG3" s="1">
        <v>3</v>
      </c>
      <c r="BH3" s="1">
        <v>2</v>
      </c>
      <c r="BI3" s="1">
        <v>1</v>
      </c>
      <c r="BJ3" s="1">
        <v>0</v>
      </c>
      <c r="BK3" s="1">
        <v>4</v>
      </c>
      <c r="BL3" s="1">
        <v>3</v>
      </c>
      <c r="BM3" s="1">
        <v>2</v>
      </c>
      <c r="BN3" s="1">
        <v>1</v>
      </c>
      <c r="BO3" s="1">
        <v>0</v>
      </c>
      <c r="BP3" s="1">
        <v>4</v>
      </c>
      <c r="BQ3" s="1">
        <v>3</v>
      </c>
      <c r="BR3" s="1">
        <v>2</v>
      </c>
      <c r="BS3" s="1">
        <v>1</v>
      </c>
      <c r="BT3" s="1">
        <v>0</v>
      </c>
      <c r="BU3" s="1">
        <v>4</v>
      </c>
      <c r="BV3" s="1">
        <v>3</v>
      </c>
      <c r="BW3" s="1">
        <v>2</v>
      </c>
      <c r="BX3" s="1">
        <v>1</v>
      </c>
      <c r="BY3" s="1">
        <v>0</v>
      </c>
      <c r="BZ3" s="1">
        <v>4</v>
      </c>
      <c r="CA3" s="1">
        <v>3</v>
      </c>
      <c r="CB3" s="1">
        <v>2</v>
      </c>
      <c r="CC3" s="1">
        <v>1</v>
      </c>
      <c r="CD3" s="1">
        <v>0</v>
      </c>
      <c r="CE3" s="1">
        <v>4</v>
      </c>
      <c r="CF3" s="1">
        <v>3</v>
      </c>
      <c r="CG3" s="1">
        <v>2</v>
      </c>
      <c r="CH3" s="1">
        <v>1</v>
      </c>
      <c r="CI3" s="1">
        <v>0</v>
      </c>
      <c r="CJ3" s="1">
        <v>4</v>
      </c>
      <c r="CK3" s="1">
        <v>3</v>
      </c>
      <c r="CL3" s="1">
        <v>2</v>
      </c>
      <c r="CM3" s="1">
        <v>1</v>
      </c>
      <c r="CN3" s="1">
        <v>0</v>
      </c>
      <c r="CO3" s="1">
        <v>4</v>
      </c>
      <c r="CP3" s="1">
        <v>3</v>
      </c>
      <c r="CQ3" s="1">
        <v>2</v>
      </c>
      <c r="CR3" s="1">
        <v>1</v>
      </c>
      <c r="CS3" s="1">
        <v>0</v>
      </c>
      <c r="CT3" s="1">
        <v>4</v>
      </c>
      <c r="CU3" s="1">
        <v>3</v>
      </c>
      <c r="CV3" s="1">
        <v>2</v>
      </c>
      <c r="CW3" s="1">
        <v>1</v>
      </c>
      <c r="CX3" s="1">
        <v>0</v>
      </c>
    </row>
    <row r="4" spans="1:105" ht="15.75">
      <c r="A4" s="11" t="s">
        <v>21</v>
      </c>
      <c r="B4" s="4">
        <v>20</v>
      </c>
      <c r="C4" s="3">
        <v>12</v>
      </c>
      <c r="D4" s="3">
        <v>8</v>
      </c>
      <c r="E4" s="3">
        <v>0</v>
      </c>
      <c r="F4" s="3">
        <v>0</v>
      </c>
      <c r="G4" s="3">
        <v>0</v>
      </c>
      <c r="H4" s="3">
        <v>7</v>
      </c>
      <c r="I4" s="3">
        <v>12</v>
      </c>
      <c r="J4" s="3">
        <v>0</v>
      </c>
      <c r="K4" s="3">
        <v>1</v>
      </c>
      <c r="L4" s="3">
        <v>0</v>
      </c>
      <c r="M4" s="3">
        <v>14</v>
      </c>
      <c r="N4" s="3">
        <v>5</v>
      </c>
      <c r="O4" s="3">
        <v>1</v>
      </c>
      <c r="P4" s="3">
        <v>0</v>
      </c>
      <c r="Q4" s="3">
        <v>0</v>
      </c>
      <c r="R4" s="3">
        <v>9</v>
      </c>
      <c r="S4" s="3">
        <v>9</v>
      </c>
      <c r="T4" s="3">
        <v>2</v>
      </c>
      <c r="U4" s="3">
        <v>0</v>
      </c>
      <c r="V4" s="3">
        <v>0</v>
      </c>
      <c r="W4" s="3">
        <v>10</v>
      </c>
      <c r="X4" s="3">
        <v>8</v>
      </c>
      <c r="Y4" s="3">
        <v>2</v>
      </c>
      <c r="Z4" s="3">
        <v>0</v>
      </c>
      <c r="AA4" s="3">
        <v>0</v>
      </c>
      <c r="AB4" s="3">
        <v>10</v>
      </c>
      <c r="AC4" s="3">
        <v>8</v>
      </c>
      <c r="AD4" s="3">
        <v>2</v>
      </c>
      <c r="AE4" s="3">
        <v>0</v>
      </c>
      <c r="AF4" s="3">
        <v>0</v>
      </c>
      <c r="AG4" s="3">
        <v>7</v>
      </c>
      <c r="AH4" s="3">
        <v>10</v>
      </c>
      <c r="AI4" s="3">
        <v>3</v>
      </c>
      <c r="AJ4" s="3">
        <v>0</v>
      </c>
      <c r="AK4" s="3">
        <v>0</v>
      </c>
      <c r="AL4" s="3">
        <v>9</v>
      </c>
      <c r="AM4" s="3">
        <v>9</v>
      </c>
      <c r="AN4" s="3">
        <v>2</v>
      </c>
      <c r="AO4" s="3">
        <v>0</v>
      </c>
      <c r="AP4" s="3">
        <v>0</v>
      </c>
      <c r="AQ4" s="3">
        <v>9</v>
      </c>
      <c r="AR4" s="3">
        <v>9</v>
      </c>
      <c r="AS4" s="3">
        <v>2</v>
      </c>
      <c r="AT4" s="3">
        <v>0</v>
      </c>
      <c r="AU4" s="3">
        <v>0</v>
      </c>
      <c r="AV4" s="3">
        <v>8</v>
      </c>
      <c r="AW4" s="3">
        <v>11</v>
      </c>
      <c r="AX4" s="3">
        <v>1</v>
      </c>
      <c r="AY4" s="3">
        <v>0</v>
      </c>
      <c r="AZ4" s="3">
        <v>0</v>
      </c>
      <c r="BA4" s="3">
        <v>10</v>
      </c>
      <c r="BB4" s="3">
        <v>10</v>
      </c>
      <c r="BC4" s="3">
        <v>0</v>
      </c>
      <c r="BD4" s="3">
        <v>0</v>
      </c>
      <c r="BE4" s="3">
        <v>0</v>
      </c>
      <c r="BF4" s="3">
        <v>9</v>
      </c>
      <c r="BG4" s="3">
        <v>10</v>
      </c>
      <c r="BH4" s="3">
        <v>1</v>
      </c>
      <c r="BI4" s="3">
        <v>0</v>
      </c>
      <c r="BJ4" s="3">
        <v>0</v>
      </c>
      <c r="BK4" s="3">
        <v>8</v>
      </c>
      <c r="BL4" s="3">
        <v>12</v>
      </c>
      <c r="BM4" s="3">
        <v>0</v>
      </c>
      <c r="BN4" s="3">
        <v>0</v>
      </c>
      <c r="BO4" s="3">
        <v>0</v>
      </c>
      <c r="BP4" s="3">
        <v>8</v>
      </c>
      <c r="BQ4" s="3">
        <v>11</v>
      </c>
      <c r="BR4" s="3">
        <v>1</v>
      </c>
      <c r="BS4" s="3">
        <v>0</v>
      </c>
      <c r="BT4" s="3">
        <v>0</v>
      </c>
      <c r="BU4" s="3">
        <v>11</v>
      </c>
      <c r="BV4" s="3">
        <v>8</v>
      </c>
      <c r="BW4" s="3">
        <v>1</v>
      </c>
      <c r="BX4" s="3">
        <v>0</v>
      </c>
      <c r="BY4" s="3">
        <v>0</v>
      </c>
      <c r="BZ4" s="3">
        <v>6</v>
      </c>
      <c r="CA4" s="3">
        <v>13</v>
      </c>
      <c r="CB4" s="3">
        <v>1</v>
      </c>
      <c r="CC4" s="3">
        <v>0</v>
      </c>
      <c r="CD4" s="3">
        <v>0</v>
      </c>
      <c r="CE4" s="3">
        <v>11</v>
      </c>
      <c r="CF4" s="3">
        <v>8</v>
      </c>
      <c r="CG4" s="3">
        <v>0</v>
      </c>
      <c r="CH4" s="3">
        <v>1</v>
      </c>
      <c r="CI4" s="3">
        <v>0</v>
      </c>
      <c r="CJ4" s="3">
        <v>13</v>
      </c>
      <c r="CK4" s="3">
        <v>5</v>
      </c>
      <c r="CL4" s="3">
        <v>1</v>
      </c>
      <c r="CM4" s="3">
        <v>1</v>
      </c>
      <c r="CN4" s="3">
        <v>0</v>
      </c>
      <c r="CO4" s="3">
        <v>8</v>
      </c>
      <c r="CP4" s="3">
        <v>11</v>
      </c>
      <c r="CQ4" s="3">
        <v>1</v>
      </c>
      <c r="CR4" s="3">
        <v>0</v>
      </c>
      <c r="CS4" s="3">
        <v>0</v>
      </c>
      <c r="CT4" s="3">
        <v>10</v>
      </c>
      <c r="CU4" s="3">
        <v>10</v>
      </c>
      <c r="CV4" s="3">
        <v>0</v>
      </c>
      <c r="CW4" s="3">
        <v>0</v>
      </c>
      <c r="CX4" s="3">
        <v>0</v>
      </c>
      <c r="CY4">
        <f>SUM(C4:CX4)</f>
        <v>400</v>
      </c>
      <c r="CZ4">
        <f>DA4*20</f>
        <v>400</v>
      </c>
      <c r="DA4" s="4">
        <v>20</v>
      </c>
    </row>
    <row r="5" spans="1:105" ht="15.75">
      <c r="A5" s="11" t="s">
        <v>22</v>
      </c>
      <c r="B5" s="4">
        <v>23</v>
      </c>
      <c r="C5" s="3">
        <v>16</v>
      </c>
      <c r="D5" s="3">
        <v>7</v>
      </c>
      <c r="E5" s="3">
        <v>0</v>
      </c>
      <c r="F5" s="3">
        <v>0</v>
      </c>
      <c r="G5" s="3">
        <v>0</v>
      </c>
      <c r="H5" s="3">
        <v>8</v>
      </c>
      <c r="I5" s="3">
        <v>14</v>
      </c>
      <c r="J5" s="3">
        <v>1</v>
      </c>
      <c r="K5" s="3">
        <v>0</v>
      </c>
      <c r="L5" s="3">
        <v>0</v>
      </c>
      <c r="M5" s="3">
        <v>10</v>
      </c>
      <c r="N5" s="3">
        <v>12</v>
      </c>
      <c r="O5" s="3">
        <v>1</v>
      </c>
      <c r="P5" s="3">
        <v>0</v>
      </c>
      <c r="Q5" s="3">
        <v>0</v>
      </c>
      <c r="R5" s="3">
        <v>9</v>
      </c>
      <c r="S5" s="3">
        <v>11</v>
      </c>
      <c r="T5" s="3">
        <v>3</v>
      </c>
      <c r="U5" s="3">
        <v>0</v>
      </c>
      <c r="V5" s="3">
        <v>0</v>
      </c>
      <c r="W5" s="3">
        <v>13</v>
      </c>
      <c r="X5" s="3">
        <v>10</v>
      </c>
      <c r="Y5" s="3">
        <v>0</v>
      </c>
      <c r="Z5" s="3">
        <v>0</v>
      </c>
      <c r="AA5" s="3">
        <v>0</v>
      </c>
      <c r="AB5" s="3">
        <v>9</v>
      </c>
      <c r="AC5" s="3">
        <v>13</v>
      </c>
      <c r="AD5" s="3">
        <v>1</v>
      </c>
      <c r="AE5" s="3">
        <v>0</v>
      </c>
      <c r="AF5" s="3">
        <v>0</v>
      </c>
      <c r="AG5" s="3">
        <v>11</v>
      </c>
      <c r="AH5" s="3">
        <v>12</v>
      </c>
      <c r="AI5" s="3">
        <v>0</v>
      </c>
      <c r="AJ5" s="3">
        <v>0</v>
      </c>
      <c r="AK5" s="3">
        <v>0</v>
      </c>
      <c r="AL5" s="3">
        <v>14</v>
      </c>
      <c r="AM5" s="3">
        <v>5</v>
      </c>
      <c r="AN5" s="3">
        <v>4</v>
      </c>
      <c r="AO5" s="3">
        <v>0</v>
      </c>
      <c r="AP5" s="3">
        <v>0</v>
      </c>
      <c r="AQ5" s="3">
        <v>9</v>
      </c>
      <c r="AR5" s="3">
        <v>14</v>
      </c>
      <c r="AS5" s="3">
        <v>0</v>
      </c>
      <c r="AT5" s="3">
        <v>0</v>
      </c>
      <c r="AU5" s="3">
        <v>0</v>
      </c>
      <c r="AV5" s="3">
        <v>12</v>
      </c>
      <c r="AW5" s="3">
        <v>11</v>
      </c>
      <c r="AX5" s="3">
        <v>0</v>
      </c>
      <c r="AY5" s="3">
        <v>0</v>
      </c>
      <c r="AZ5" s="3">
        <v>0</v>
      </c>
      <c r="BA5" s="3">
        <v>12</v>
      </c>
      <c r="BB5" s="3">
        <v>11</v>
      </c>
      <c r="BC5" s="3">
        <v>0</v>
      </c>
      <c r="BD5" s="3">
        <v>0</v>
      </c>
      <c r="BE5" s="3">
        <v>0</v>
      </c>
      <c r="BF5" s="3">
        <v>11</v>
      </c>
      <c r="BG5" s="3">
        <v>10</v>
      </c>
      <c r="BH5" s="3">
        <v>2</v>
      </c>
      <c r="BI5" s="3">
        <v>0</v>
      </c>
      <c r="BJ5" s="3">
        <v>0</v>
      </c>
      <c r="BK5" s="3">
        <v>14</v>
      </c>
      <c r="BL5" s="3">
        <v>7</v>
      </c>
      <c r="BM5" s="3">
        <v>2</v>
      </c>
      <c r="BN5" s="3">
        <v>0</v>
      </c>
      <c r="BO5" s="3">
        <v>0</v>
      </c>
      <c r="BP5" s="3">
        <v>15</v>
      </c>
      <c r="BQ5" s="3">
        <v>8</v>
      </c>
      <c r="BR5" s="3">
        <v>0</v>
      </c>
      <c r="BS5" s="3">
        <v>0</v>
      </c>
      <c r="BT5" s="3">
        <v>0</v>
      </c>
      <c r="BU5" s="3">
        <v>10</v>
      </c>
      <c r="BV5" s="3">
        <v>12</v>
      </c>
      <c r="BW5" s="3">
        <v>1</v>
      </c>
      <c r="BX5" s="3">
        <v>0</v>
      </c>
      <c r="BY5" s="3">
        <v>0</v>
      </c>
      <c r="BZ5" s="3">
        <v>13</v>
      </c>
      <c r="CA5" s="3">
        <v>9</v>
      </c>
      <c r="CB5" s="3">
        <v>1</v>
      </c>
      <c r="CC5" s="3">
        <v>0</v>
      </c>
      <c r="CD5" s="3">
        <v>0</v>
      </c>
      <c r="CE5" s="3">
        <v>14</v>
      </c>
      <c r="CF5" s="3">
        <v>9</v>
      </c>
      <c r="CG5" s="3">
        <v>0</v>
      </c>
      <c r="CH5" s="3">
        <v>0</v>
      </c>
      <c r="CI5" s="3">
        <v>0</v>
      </c>
      <c r="CJ5" s="3">
        <v>10</v>
      </c>
      <c r="CK5" s="3">
        <v>9</v>
      </c>
      <c r="CL5" s="3">
        <v>4</v>
      </c>
      <c r="CM5" s="3">
        <v>0</v>
      </c>
      <c r="CN5" s="3">
        <v>0</v>
      </c>
      <c r="CO5" s="3">
        <v>10</v>
      </c>
      <c r="CP5" s="3">
        <v>10</v>
      </c>
      <c r="CQ5" s="3">
        <v>3</v>
      </c>
      <c r="CR5" s="3">
        <v>0</v>
      </c>
      <c r="CS5" s="3">
        <v>0</v>
      </c>
      <c r="CT5" s="3">
        <v>12</v>
      </c>
      <c r="CU5" s="3">
        <v>10</v>
      </c>
      <c r="CV5" s="3">
        <v>1</v>
      </c>
      <c r="CW5" s="3">
        <v>0</v>
      </c>
      <c r="CX5" s="3">
        <v>0</v>
      </c>
      <c r="CY5">
        <f>SUM(C5:CX5)</f>
        <v>460</v>
      </c>
      <c r="CZ5">
        <f t="shared" ref="CZ5:CZ15" si="0">DA5*20</f>
        <v>460</v>
      </c>
      <c r="DA5" s="4">
        <v>23</v>
      </c>
    </row>
    <row r="6" spans="1:105" ht="15.75">
      <c r="A6" s="11" t="s">
        <v>24</v>
      </c>
      <c r="B6" s="4">
        <v>10</v>
      </c>
      <c r="C6" s="3">
        <v>9</v>
      </c>
      <c r="D6" s="3">
        <v>1</v>
      </c>
      <c r="E6" s="3">
        <v>0</v>
      </c>
      <c r="F6" s="3">
        <v>0</v>
      </c>
      <c r="G6" s="3">
        <v>0</v>
      </c>
      <c r="H6" s="3">
        <v>4</v>
      </c>
      <c r="I6" s="3">
        <v>6</v>
      </c>
      <c r="J6" s="3">
        <v>0</v>
      </c>
      <c r="K6" s="3">
        <v>0</v>
      </c>
      <c r="L6" s="3">
        <v>0</v>
      </c>
      <c r="M6" s="3">
        <v>9</v>
      </c>
      <c r="N6" s="3">
        <v>1</v>
      </c>
      <c r="O6" s="3">
        <v>0</v>
      </c>
      <c r="P6" s="3">
        <v>0</v>
      </c>
      <c r="Q6" s="3">
        <v>0</v>
      </c>
      <c r="R6" s="3">
        <v>6</v>
      </c>
      <c r="S6" s="3">
        <v>4</v>
      </c>
      <c r="T6" s="3">
        <v>0</v>
      </c>
      <c r="U6" s="3">
        <v>0</v>
      </c>
      <c r="V6" s="3">
        <v>0</v>
      </c>
      <c r="W6" s="3">
        <v>7</v>
      </c>
      <c r="X6" s="3">
        <v>3</v>
      </c>
      <c r="Y6" s="3">
        <v>0</v>
      </c>
      <c r="Z6" s="3">
        <v>0</v>
      </c>
      <c r="AA6" s="3">
        <v>0</v>
      </c>
      <c r="AB6" s="3">
        <v>6</v>
      </c>
      <c r="AC6" s="3">
        <v>4</v>
      </c>
      <c r="AD6" s="3">
        <v>0</v>
      </c>
      <c r="AE6" s="3">
        <v>0</v>
      </c>
      <c r="AF6" s="3">
        <v>0</v>
      </c>
      <c r="AG6" s="3">
        <v>5</v>
      </c>
      <c r="AH6" s="3">
        <v>5</v>
      </c>
      <c r="AI6" s="3">
        <v>0</v>
      </c>
      <c r="AJ6" s="3">
        <v>0</v>
      </c>
      <c r="AK6" s="3">
        <v>0</v>
      </c>
      <c r="AL6" s="3">
        <v>4</v>
      </c>
      <c r="AM6" s="3">
        <v>6</v>
      </c>
      <c r="AN6" s="3">
        <v>0</v>
      </c>
      <c r="AO6" s="3">
        <v>0</v>
      </c>
      <c r="AP6" s="3">
        <v>0</v>
      </c>
      <c r="AQ6" s="3">
        <v>6</v>
      </c>
      <c r="AR6" s="3">
        <v>4</v>
      </c>
      <c r="AS6" s="3">
        <v>0</v>
      </c>
      <c r="AT6" s="3">
        <v>0</v>
      </c>
      <c r="AU6" s="3">
        <v>0</v>
      </c>
      <c r="AV6" s="3">
        <v>3</v>
      </c>
      <c r="AW6" s="3">
        <v>7</v>
      </c>
      <c r="AX6" s="3">
        <v>0</v>
      </c>
      <c r="AY6" s="3">
        <v>0</v>
      </c>
      <c r="AZ6" s="3">
        <v>0</v>
      </c>
      <c r="BA6" s="3">
        <v>5</v>
      </c>
      <c r="BB6" s="3">
        <v>5</v>
      </c>
      <c r="BC6" s="3">
        <v>0</v>
      </c>
      <c r="BD6" s="3">
        <v>0</v>
      </c>
      <c r="BE6" s="3">
        <v>0</v>
      </c>
      <c r="BF6" s="3">
        <v>4</v>
      </c>
      <c r="BG6" s="3">
        <v>6</v>
      </c>
      <c r="BH6" s="3">
        <v>0</v>
      </c>
      <c r="BI6" s="3">
        <v>0</v>
      </c>
      <c r="BJ6" s="3">
        <v>0</v>
      </c>
      <c r="BK6" s="3">
        <v>8</v>
      </c>
      <c r="BL6" s="3">
        <v>2</v>
      </c>
      <c r="BM6" s="3">
        <v>0</v>
      </c>
      <c r="BN6" s="3">
        <v>0</v>
      </c>
      <c r="BO6" s="3">
        <v>0</v>
      </c>
      <c r="BP6" s="3">
        <v>6</v>
      </c>
      <c r="BQ6" s="3">
        <v>4</v>
      </c>
      <c r="BR6" s="3">
        <v>0</v>
      </c>
      <c r="BS6" s="3">
        <v>0</v>
      </c>
      <c r="BT6" s="3">
        <v>0</v>
      </c>
      <c r="BU6" s="3">
        <v>7</v>
      </c>
      <c r="BV6" s="3">
        <v>3</v>
      </c>
      <c r="BW6" s="3">
        <v>0</v>
      </c>
      <c r="BX6" s="3">
        <v>0</v>
      </c>
      <c r="BY6" s="3">
        <v>0</v>
      </c>
      <c r="BZ6" s="3">
        <v>7</v>
      </c>
      <c r="CA6" s="3">
        <v>3</v>
      </c>
      <c r="CB6" s="3">
        <v>0</v>
      </c>
      <c r="CC6" s="3">
        <v>0</v>
      </c>
      <c r="CD6" s="3">
        <v>0</v>
      </c>
      <c r="CE6" s="3">
        <v>6</v>
      </c>
      <c r="CF6" s="3">
        <v>4</v>
      </c>
      <c r="CG6" s="3">
        <v>0</v>
      </c>
      <c r="CH6" s="3">
        <v>0</v>
      </c>
      <c r="CI6" s="3">
        <v>0</v>
      </c>
      <c r="CJ6" s="3">
        <v>5</v>
      </c>
      <c r="CK6" s="3">
        <v>5</v>
      </c>
      <c r="CL6" s="3">
        <v>0</v>
      </c>
      <c r="CM6" s="3">
        <v>0</v>
      </c>
      <c r="CN6" s="3">
        <v>0</v>
      </c>
      <c r="CO6" s="3">
        <v>6</v>
      </c>
      <c r="CP6" s="3">
        <v>4</v>
      </c>
      <c r="CQ6" s="3">
        <v>0</v>
      </c>
      <c r="CR6" s="3">
        <v>0</v>
      </c>
      <c r="CS6" s="3">
        <v>0</v>
      </c>
      <c r="CT6" s="3">
        <v>7</v>
      </c>
      <c r="CU6" s="3">
        <v>3</v>
      </c>
      <c r="CV6" s="3">
        <v>0</v>
      </c>
      <c r="CW6" s="3">
        <v>0</v>
      </c>
      <c r="CX6" s="3">
        <v>0</v>
      </c>
      <c r="CY6">
        <f>SUM(C6:CX6)</f>
        <v>200</v>
      </c>
      <c r="CZ6">
        <f t="shared" si="0"/>
        <v>200</v>
      </c>
      <c r="DA6" s="4">
        <v>10</v>
      </c>
    </row>
    <row r="7" spans="1:105" ht="15.75">
      <c r="A7" s="11" t="s">
        <v>32</v>
      </c>
      <c r="B7" s="4">
        <v>10</v>
      </c>
      <c r="C7" s="8">
        <v>7</v>
      </c>
      <c r="D7" s="8">
        <v>3</v>
      </c>
      <c r="E7" s="8">
        <v>0</v>
      </c>
      <c r="F7" s="8">
        <v>0</v>
      </c>
      <c r="G7" s="8">
        <v>0</v>
      </c>
      <c r="H7" s="8">
        <v>6</v>
      </c>
      <c r="I7" s="8">
        <v>3</v>
      </c>
      <c r="J7" s="8">
        <v>1</v>
      </c>
      <c r="K7" s="8">
        <v>0</v>
      </c>
      <c r="L7" s="8">
        <v>0</v>
      </c>
      <c r="M7" s="8">
        <v>4</v>
      </c>
      <c r="N7" s="8">
        <v>6</v>
      </c>
      <c r="O7" s="8">
        <v>0</v>
      </c>
      <c r="P7" s="8">
        <v>0</v>
      </c>
      <c r="Q7" s="8">
        <v>0</v>
      </c>
      <c r="R7" s="8">
        <v>4</v>
      </c>
      <c r="S7" s="8">
        <v>6</v>
      </c>
      <c r="T7" s="8">
        <v>0</v>
      </c>
      <c r="U7" s="8">
        <v>0</v>
      </c>
      <c r="V7" s="8">
        <v>0</v>
      </c>
      <c r="W7" s="8">
        <v>6</v>
      </c>
      <c r="X7" s="8">
        <v>4</v>
      </c>
      <c r="Y7" s="8">
        <v>0</v>
      </c>
      <c r="Z7" s="8">
        <v>0</v>
      </c>
      <c r="AA7" s="8">
        <v>0</v>
      </c>
      <c r="AB7" s="8">
        <v>5</v>
      </c>
      <c r="AC7" s="8">
        <v>5</v>
      </c>
      <c r="AD7" s="8">
        <v>0</v>
      </c>
      <c r="AE7" s="8">
        <v>0</v>
      </c>
      <c r="AF7" s="8">
        <v>0</v>
      </c>
      <c r="AG7" s="8">
        <v>4</v>
      </c>
      <c r="AH7" s="8">
        <v>6</v>
      </c>
      <c r="AI7" s="8">
        <v>0</v>
      </c>
      <c r="AJ7" s="8">
        <v>0</v>
      </c>
      <c r="AK7" s="8">
        <v>0</v>
      </c>
      <c r="AL7" s="8">
        <v>6</v>
      </c>
      <c r="AM7" s="8">
        <v>4</v>
      </c>
      <c r="AN7" s="8">
        <v>0</v>
      </c>
      <c r="AO7" s="8">
        <v>0</v>
      </c>
      <c r="AP7" s="8">
        <v>0</v>
      </c>
      <c r="AQ7" s="8">
        <v>5</v>
      </c>
      <c r="AR7" s="8">
        <v>5</v>
      </c>
      <c r="AS7" s="8">
        <v>0</v>
      </c>
      <c r="AT7" s="8">
        <v>0</v>
      </c>
      <c r="AU7" s="8">
        <v>0</v>
      </c>
      <c r="AV7" s="8">
        <v>5</v>
      </c>
      <c r="AW7" s="8">
        <v>5</v>
      </c>
      <c r="AX7" s="8">
        <v>0</v>
      </c>
      <c r="AY7" s="8">
        <v>0</v>
      </c>
      <c r="AZ7" s="8">
        <v>0</v>
      </c>
      <c r="BA7" s="8">
        <v>4</v>
      </c>
      <c r="BB7" s="8">
        <v>5</v>
      </c>
      <c r="BC7" s="8">
        <v>1</v>
      </c>
      <c r="BD7" s="8">
        <v>0</v>
      </c>
      <c r="BE7" s="8">
        <v>0</v>
      </c>
      <c r="BF7" s="8">
        <v>5</v>
      </c>
      <c r="BG7" s="8">
        <v>4</v>
      </c>
      <c r="BH7" s="8">
        <v>1</v>
      </c>
      <c r="BI7" s="8">
        <v>0</v>
      </c>
      <c r="BJ7" s="8">
        <v>0</v>
      </c>
      <c r="BK7" s="8">
        <v>8</v>
      </c>
      <c r="BL7" s="8">
        <v>2</v>
      </c>
      <c r="BM7" s="8">
        <v>0</v>
      </c>
      <c r="BN7" s="8">
        <v>0</v>
      </c>
      <c r="BO7" s="8">
        <v>0</v>
      </c>
      <c r="BP7" s="8">
        <v>6</v>
      </c>
      <c r="BQ7" s="8">
        <v>4</v>
      </c>
      <c r="BR7" s="8">
        <v>0</v>
      </c>
      <c r="BS7" s="8">
        <v>0</v>
      </c>
      <c r="BT7" s="8">
        <v>0</v>
      </c>
      <c r="BU7" s="8">
        <v>7</v>
      </c>
      <c r="BV7" s="8">
        <v>3</v>
      </c>
      <c r="BW7" s="8">
        <v>0</v>
      </c>
      <c r="BX7" s="8">
        <v>0</v>
      </c>
      <c r="BY7" s="8">
        <v>0</v>
      </c>
      <c r="BZ7" s="8">
        <v>3</v>
      </c>
      <c r="CA7" s="8">
        <v>7</v>
      </c>
      <c r="CB7" s="8">
        <v>0</v>
      </c>
      <c r="CC7" s="8">
        <v>0</v>
      </c>
      <c r="CD7" s="8">
        <v>0</v>
      </c>
      <c r="CE7" s="8">
        <v>4</v>
      </c>
      <c r="CF7" s="8">
        <v>6</v>
      </c>
      <c r="CG7" s="8">
        <v>0</v>
      </c>
      <c r="CH7" s="8">
        <v>0</v>
      </c>
      <c r="CI7" s="8">
        <v>0</v>
      </c>
      <c r="CJ7" s="8">
        <v>4</v>
      </c>
      <c r="CK7" s="8">
        <v>6</v>
      </c>
      <c r="CL7" s="8">
        <v>0</v>
      </c>
      <c r="CM7" s="8">
        <v>0</v>
      </c>
      <c r="CN7" s="8">
        <v>0</v>
      </c>
      <c r="CO7" s="8">
        <v>7</v>
      </c>
      <c r="CP7" s="8">
        <v>3</v>
      </c>
      <c r="CQ7" s="8">
        <v>0</v>
      </c>
      <c r="CR7" s="8">
        <v>0</v>
      </c>
      <c r="CS7" s="8">
        <v>0</v>
      </c>
      <c r="CT7" s="8">
        <v>3</v>
      </c>
      <c r="CU7" s="8">
        <v>7</v>
      </c>
      <c r="CV7" s="8">
        <v>0</v>
      </c>
      <c r="CW7" s="8">
        <v>0</v>
      </c>
      <c r="CX7" s="8">
        <v>0</v>
      </c>
      <c r="CY7">
        <f>SUM(C6:CX6)</f>
        <v>200</v>
      </c>
      <c r="CZ7">
        <f t="shared" si="0"/>
        <v>200</v>
      </c>
      <c r="DA7" s="5">
        <v>10</v>
      </c>
    </row>
    <row r="8" spans="1:105" ht="15.75">
      <c r="A8" s="11" t="s">
        <v>25</v>
      </c>
      <c r="B8" s="4">
        <v>26</v>
      </c>
      <c r="C8" s="3">
        <v>23</v>
      </c>
      <c r="D8" s="3">
        <v>3</v>
      </c>
      <c r="E8" s="3">
        <v>0</v>
      </c>
      <c r="F8" s="3">
        <v>0</v>
      </c>
      <c r="G8" s="3">
        <v>0</v>
      </c>
      <c r="H8" s="3">
        <v>10</v>
      </c>
      <c r="I8" s="3">
        <v>16</v>
      </c>
      <c r="J8" s="3">
        <v>0</v>
      </c>
      <c r="K8" s="3">
        <v>0</v>
      </c>
      <c r="L8" s="3">
        <v>0</v>
      </c>
      <c r="M8" s="3">
        <v>17</v>
      </c>
      <c r="N8" s="3">
        <v>8</v>
      </c>
      <c r="O8" s="3">
        <v>1</v>
      </c>
      <c r="P8" s="3">
        <v>0</v>
      </c>
      <c r="Q8" s="3">
        <v>0</v>
      </c>
      <c r="R8" s="3">
        <v>12</v>
      </c>
      <c r="S8" s="3">
        <v>13</v>
      </c>
      <c r="T8" s="3">
        <v>1</v>
      </c>
      <c r="U8" s="3">
        <v>0</v>
      </c>
      <c r="V8" s="3">
        <v>0</v>
      </c>
      <c r="W8" s="3">
        <v>12</v>
      </c>
      <c r="X8" s="3">
        <v>12</v>
      </c>
      <c r="Y8" s="3">
        <v>2</v>
      </c>
      <c r="Z8" s="3">
        <v>0</v>
      </c>
      <c r="AA8" s="3">
        <v>0</v>
      </c>
      <c r="AB8" s="3">
        <v>15</v>
      </c>
      <c r="AC8" s="3">
        <v>10</v>
      </c>
      <c r="AD8" s="3">
        <v>1</v>
      </c>
      <c r="AE8" s="3">
        <v>0</v>
      </c>
      <c r="AF8" s="3">
        <v>0</v>
      </c>
      <c r="AG8" s="3">
        <v>14</v>
      </c>
      <c r="AH8" s="3">
        <v>10</v>
      </c>
      <c r="AI8" s="3">
        <v>2</v>
      </c>
      <c r="AJ8" s="3">
        <v>0</v>
      </c>
      <c r="AK8" s="3">
        <v>0</v>
      </c>
      <c r="AL8" s="3">
        <v>8</v>
      </c>
      <c r="AM8" s="3">
        <v>18</v>
      </c>
      <c r="AN8" s="3">
        <v>0</v>
      </c>
      <c r="AO8" s="3">
        <v>0</v>
      </c>
      <c r="AP8" s="3">
        <v>0</v>
      </c>
      <c r="AQ8" s="3">
        <v>14</v>
      </c>
      <c r="AR8" s="3">
        <v>12</v>
      </c>
      <c r="AS8" s="3">
        <v>0</v>
      </c>
      <c r="AT8" s="3">
        <v>0</v>
      </c>
      <c r="AU8" s="3">
        <v>0</v>
      </c>
      <c r="AV8" s="3">
        <v>13</v>
      </c>
      <c r="AW8" s="3">
        <v>12</v>
      </c>
      <c r="AX8" s="3">
        <v>1</v>
      </c>
      <c r="AY8" s="3">
        <v>0</v>
      </c>
      <c r="AZ8" s="3">
        <v>0</v>
      </c>
      <c r="BA8" s="3">
        <v>9</v>
      </c>
      <c r="BB8" s="3">
        <v>16</v>
      </c>
      <c r="BC8" s="3">
        <v>1</v>
      </c>
      <c r="BD8" s="3">
        <v>0</v>
      </c>
      <c r="BE8" s="3">
        <v>0</v>
      </c>
      <c r="BF8" s="3">
        <v>15</v>
      </c>
      <c r="BG8" s="3">
        <v>11</v>
      </c>
      <c r="BH8" s="3">
        <v>0</v>
      </c>
      <c r="BI8" s="3">
        <v>0</v>
      </c>
      <c r="BJ8" s="3">
        <v>0</v>
      </c>
      <c r="BK8" s="3">
        <v>17</v>
      </c>
      <c r="BL8" s="3">
        <v>9</v>
      </c>
      <c r="BM8" s="3">
        <v>0</v>
      </c>
      <c r="BN8" s="3">
        <v>0</v>
      </c>
      <c r="BO8" s="3">
        <v>0</v>
      </c>
      <c r="BP8" s="3">
        <v>14</v>
      </c>
      <c r="BQ8" s="3">
        <v>11</v>
      </c>
      <c r="BR8" s="3">
        <v>1</v>
      </c>
      <c r="BS8" s="3">
        <v>0</v>
      </c>
      <c r="BT8" s="3">
        <v>0</v>
      </c>
      <c r="BU8" s="3">
        <v>12</v>
      </c>
      <c r="BV8" s="3">
        <v>12</v>
      </c>
      <c r="BW8" s="3">
        <v>2</v>
      </c>
      <c r="BX8" s="3">
        <v>0</v>
      </c>
      <c r="BY8" s="3">
        <v>0</v>
      </c>
      <c r="BZ8" s="3">
        <v>11</v>
      </c>
      <c r="CA8" s="3">
        <v>13</v>
      </c>
      <c r="CB8" s="3">
        <v>2</v>
      </c>
      <c r="CC8" s="3">
        <v>0</v>
      </c>
      <c r="CD8" s="3">
        <v>0</v>
      </c>
      <c r="CE8" s="3">
        <v>14</v>
      </c>
      <c r="CF8" s="3">
        <v>12</v>
      </c>
      <c r="CG8" s="3">
        <v>0</v>
      </c>
      <c r="CH8" s="3">
        <v>0</v>
      </c>
      <c r="CI8" s="3">
        <v>0</v>
      </c>
      <c r="CJ8" s="3">
        <v>18</v>
      </c>
      <c r="CK8" s="3">
        <v>8</v>
      </c>
      <c r="CL8" s="3">
        <v>0</v>
      </c>
      <c r="CM8" s="3">
        <v>0</v>
      </c>
      <c r="CN8" s="3">
        <v>0</v>
      </c>
      <c r="CO8" s="3">
        <v>12</v>
      </c>
      <c r="CP8" s="3">
        <v>9</v>
      </c>
      <c r="CQ8" s="3">
        <v>5</v>
      </c>
      <c r="CR8" s="3">
        <v>0</v>
      </c>
      <c r="CS8" s="3">
        <v>0</v>
      </c>
      <c r="CT8" s="3">
        <v>13</v>
      </c>
      <c r="CU8" s="3">
        <v>12</v>
      </c>
      <c r="CV8" s="3">
        <v>1</v>
      </c>
      <c r="CW8" s="3">
        <v>0</v>
      </c>
      <c r="CX8" s="3">
        <v>0</v>
      </c>
      <c r="CY8">
        <f t="shared" ref="CY8:CY15" si="1">SUM(C8:CX8)</f>
        <v>520</v>
      </c>
      <c r="CZ8">
        <f t="shared" si="0"/>
        <v>520</v>
      </c>
      <c r="DA8" s="4">
        <v>26</v>
      </c>
    </row>
    <row r="9" spans="1:105" ht="15.75">
      <c r="A9" s="11" t="s">
        <v>26</v>
      </c>
      <c r="B9" s="4">
        <v>36</v>
      </c>
      <c r="C9" s="3">
        <v>18</v>
      </c>
      <c r="D9" s="3">
        <v>18</v>
      </c>
      <c r="E9" s="3">
        <v>0</v>
      </c>
      <c r="F9" s="3">
        <v>0</v>
      </c>
      <c r="G9" s="3">
        <v>0</v>
      </c>
      <c r="H9" s="3">
        <v>14</v>
      </c>
      <c r="I9" s="3">
        <v>22</v>
      </c>
      <c r="J9" s="3">
        <v>0</v>
      </c>
      <c r="K9" s="3">
        <v>0</v>
      </c>
      <c r="L9" s="3">
        <v>0</v>
      </c>
      <c r="M9" s="3">
        <v>20</v>
      </c>
      <c r="N9" s="3">
        <v>16</v>
      </c>
      <c r="O9" s="3">
        <v>0</v>
      </c>
      <c r="P9" s="3">
        <v>0</v>
      </c>
      <c r="Q9" s="3">
        <v>0</v>
      </c>
      <c r="R9" s="3">
        <v>19</v>
      </c>
      <c r="S9" s="3">
        <v>15</v>
      </c>
      <c r="T9" s="3">
        <v>2</v>
      </c>
      <c r="U9" s="3">
        <v>0</v>
      </c>
      <c r="V9" s="3">
        <v>0</v>
      </c>
      <c r="W9" s="3">
        <v>12</v>
      </c>
      <c r="X9" s="3">
        <v>23</v>
      </c>
      <c r="Y9" s="3">
        <v>1</v>
      </c>
      <c r="Z9" s="3">
        <v>0</v>
      </c>
      <c r="AA9" s="3">
        <v>0</v>
      </c>
      <c r="AB9" s="3">
        <v>17</v>
      </c>
      <c r="AC9" s="3">
        <v>19</v>
      </c>
      <c r="AD9" s="3">
        <v>0</v>
      </c>
      <c r="AE9" s="3">
        <v>0</v>
      </c>
      <c r="AF9" s="3">
        <v>0</v>
      </c>
      <c r="AG9" s="3">
        <v>18</v>
      </c>
      <c r="AH9" s="3">
        <v>17</v>
      </c>
      <c r="AI9" s="3">
        <v>1</v>
      </c>
      <c r="AJ9" s="3">
        <v>0</v>
      </c>
      <c r="AK9" s="3">
        <v>0</v>
      </c>
      <c r="AL9" s="3">
        <v>14</v>
      </c>
      <c r="AM9" s="3">
        <v>22</v>
      </c>
      <c r="AN9" s="3">
        <v>0</v>
      </c>
      <c r="AO9" s="3">
        <v>0</v>
      </c>
      <c r="AP9" s="3">
        <v>0</v>
      </c>
      <c r="AQ9" s="3">
        <v>16</v>
      </c>
      <c r="AR9" s="3">
        <v>20</v>
      </c>
      <c r="AS9" s="3">
        <v>0</v>
      </c>
      <c r="AT9" s="3">
        <v>0</v>
      </c>
      <c r="AU9" s="3">
        <v>0</v>
      </c>
      <c r="AV9" s="3">
        <v>22</v>
      </c>
      <c r="AW9" s="3">
        <v>14</v>
      </c>
      <c r="AX9" s="3">
        <v>0</v>
      </c>
      <c r="AY9" s="3">
        <v>0</v>
      </c>
      <c r="AZ9" s="3">
        <v>0</v>
      </c>
      <c r="BA9" s="3">
        <v>13</v>
      </c>
      <c r="BB9" s="3">
        <v>22</v>
      </c>
      <c r="BC9" s="3">
        <v>1</v>
      </c>
      <c r="BD9" s="3">
        <v>0</v>
      </c>
      <c r="BE9" s="3">
        <v>0</v>
      </c>
      <c r="BF9" s="3">
        <v>18</v>
      </c>
      <c r="BG9" s="3">
        <v>18</v>
      </c>
      <c r="BH9" s="3">
        <v>0</v>
      </c>
      <c r="BI9" s="3">
        <v>0</v>
      </c>
      <c r="BJ9" s="3">
        <v>0</v>
      </c>
      <c r="BK9" s="3">
        <v>11</v>
      </c>
      <c r="BL9" s="3">
        <v>25</v>
      </c>
      <c r="BM9" s="3">
        <v>0</v>
      </c>
      <c r="BN9" s="3">
        <v>0</v>
      </c>
      <c r="BO9" s="3">
        <v>0</v>
      </c>
      <c r="BP9" s="3">
        <v>16</v>
      </c>
      <c r="BQ9" s="3">
        <v>20</v>
      </c>
      <c r="BR9" s="3">
        <v>0</v>
      </c>
      <c r="BS9" s="3">
        <v>0</v>
      </c>
      <c r="BT9" s="3">
        <v>0</v>
      </c>
      <c r="BU9" s="3">
        <v>20</v>
      </c>
      <c r="BV9" s="3">
        <v>16</v>
      </c>
      <c r="BW9" s="3">
        <v>0</v>
      </c>
      <c r="BX9" s="3">
        <v>0</v>
      </c>
      <c r="BY9" s="3">
        <v>0</v>
      </c>
      <c r="BZ9" s="3">
        <v>17</v>
      </c>
      <c r="CA9" s="3">
        <v>19</v>
      </c>
      <c r="CB9" s="3">
        <v>0</v>
      </c>
      <c r="CC9" s="3">
        <v>0</v>
      </c>
      <c r="CD9" s="3">
        <v>0</v>
      </c>
      <c r="CE9" s="3">
        <v>15</v>
      </c>
      <c r="CF9" s="3">
        <v>21</v>
      </c>
      <c r="CG9" s="3">
        <v>0</v>
      </c>
      <c r="CH9" s="3">
        <v>0</v>
      </c>
      <c r="CI9" s="3">
        <v>0</v>
      </c>
      <c r="CJ9" s="3">
        <v>14</v>
      </c>
      <c r="CK9" s="3">
        <v>22</v>
      </c>
      <c r="CL9" s="3">
        <v>0</v>
      </c>
      <c r="CM9" s="3">
        <v>0</v>
      </c>
      <c r="CN9" s="3">
        <v>0</v>
      </c>
      <c r="CO9" s="3">
        <v>20</v>
      </c>
      <c r="CP9" s="3">
        <v>16</v>
      </c>
      <c r="CQ9" s="3">
        <v>0</v>
      </c>
      <c r="CR9" s="3">
        <v>0</v>
      </c>
      <c r="CS9" s="3">
        <v>0</v>
      </c>
      <c r="CT9" s="3">
        <v>22</v>
      </c>
      <c r="CU9" s="3">
        <v>14</v>
      </c>
      <c r="CV9" s="3">
        <v>0</v>
      </c>
      <c r="CW9" s="3">
        <v>0</v>
      </c>
      <c r="CX9" s="3">
        <v>0</v>
      </c>
      <c r="CY9">
        <f t="shared" si="1"/>
        <v>720</v>
      </c>
      <c r="CZ9">
        <f t="shared" si="0"/>
        <v>720</v>
      </c>
      <c r="DA9" s="4">
        <v>36</v>
      </c>
    </row>
    <row r="10" spans="1:105" ht="15.75">
      <c r="A10" s="11" t="s">
        <v>27</v>
      </c>
      <c r="B10" s="4">
        <v>19</v>
      </c>
      <c r="C10" s="3">
        <v>11</v>
      </c>
      <c r="D10" s="3">
        <v>8</v>
      </c>
      <c r="E10" s="3">
        <v>0</v>
      </c>
      <c r="F10" s="3">
        <v>0</v>
      </c>
      <c r="G10" s="3">
        <v>0</v>
      </c>
      <c r="H10" s="3">
        <v>11</v>
      </c>
      <c r="I10" s="3">
        <v>8</v>
      </c>
      <c r="J10" s="3">
        <v>0</v>
      </c>
      <c r="K10" s="3">
        <v>0</v>
      </c>
      <c r="L10" s="3">
        <v>0</v>
      </c>
      <c r="M10" s="3">
        <v>10</v>
      </c>
      <c r="N10" s="3">
        <v>9</v>
      </c>
      <c r="O10" s="3">
        <v>0</v>
      </c>
      <c r="P10" s="3">
        <v>0</v>
      </c>
      <c r="Q10" s="3">
        <v>0</v>
      </c>
      <c r="R10" s="3">
        <v>9</v>
      </c>
      <c r="S10" s="3">
        <v>10</v>
      </c>
      <c r="T10" s="3">
        <v>0</v>
      </c>
      <c r="U10" s="3">
        <v>0</v>
      </c>
      <c r="V10" s="3">
        <v>0</v>
      </c>
      <c r="W10" s="3">
        <v>9</v>
      </c>
      <c r="X10" s="3">
        <v>10</v>
      </c>
      <c r="Y10" s="3">
        <v>0</v>
      </c>
      <c r="Z10" s="3">
        <v>0</v>
      </c>
      <c r="AA10" s="3">
        <v>0</v>
      </c>
      <c r="AB10" s="3">
        <v>9</v>
      </c>
      <c r="AC10" s="3">
        <v>10</v>
      </c>
      <c r="AD10" s="3">
        <v>0</v>
      </c>
      <c r="AE10" s="3">
        <v>0</v>
      </c>
      <c r="AF10" s="3">
        <v>0</v>
      </c>
      <c r="AG10" s="3">
        <v>9</v>
      </c>
      <c r="AH10" s="3">
        <v>10</v>
      </c>
      <c r="AI10" s="3">
        <v>0</v>
      </c>
      <c r="AJ10" s="3">
        <v>0</v>
      </c>
      <c r="AK10" s="3">
        <v>0</v>
      </c>
      <c r="AL10" s="3">
        <v>12</v>
      </c>
      <c r="AM10" s="3">
        <v>7</v>
      </c>
      <c r="AN10" s="3">
        <v>0</v>
      </c>
      <c r="AO10" s="3">
        <v>0</v>
      </c>
      <c r="AP10" s="3">
        <v>0</v>
      </c>
      <c r="AQ10" s="3">
        <v>9</v>
      </c>
      <c r="AR10" s="3">
        <v>10</v>
      </c>
      <c r="AS10" s="3">
        <v>0</v>
      </c>
      <c r="AT10" s="3">
        <v>0</v>
      </c>
      <c r="AU10" s="3">
        <v>0</v>
      </c>
      <c r="AV10" s="3">
        <v>7</v>
      </c>
      <c r="AW10" s="3">
        <v>11</v>
      </c>
      <c r="AX10" s="3">
        <v>1</v>
      </c>
      <c r="AY10" s="3">
        <v>0</v>
      </c>
      <c r="AZ10" s="3">
        <v>0</v>
      </c>
      <c r="BA10" s="3">
        <v>10</v>
      </c>
      <c r="BB10" s="3">
        <v>9</v>
      </c>
      <c r="BC10" s="3">
        <v>0</v>
      </c>
      <c r="BD10" s="3">
        <v>0</v>
      </c>
      <c r="BE10" s="3">
        <v>0</v>
      </c>
      <c r="BF10" s="3">
        <v>9</v>
      </c>
      <c r="BG10" s="3">
        <v>10</v>
      </c>
      <c r="BH10" s="3">
        <v>0</v>
      </c>
      <c r="BI10" s="3">
        <v>0</v>
      </c>
      <c r="BJ10" s="3">
        <v>0</v>
      </c>
      <c r="BK10" s="3">
        <v>13</v>
      </c>
      <c r="BL10" s="3">
        <v>6</v>
      </c>
      <c r="BM10" s="3">
        <v>0</v>
      </c>
      <c r="BN10" s="3">
        <v>0</v>
      </c>
      <c r="BO10" s="3">
        <v>0</v>
      </c>
      <c r="BP10" s="3">
        <v>9</v>
      </c>
      <c r="BQ10" s="3">
        <v>10</v>
      </c>
      <c r="BR10" s="3">
        <v>0</v>
      </c>
      <c r="BS10" s="3">
        <v>0</v>
      </c>
      <c r="BT10" s="3">
        <v>0</v>
      </c>
      <c r="BU10" s="3">
        <v>9</v>
      </c>
      <c r="BV10" s="3">
        <v>10</v>
      </c>
      <c r="BW10" s="3">
        <v>0</v>
      </c>
      <c r="BX10" s="3">
        <v>0</v>
      </c>
      <c r="BY10" s="3">
        <v>0</v>
      </c>
      <c r="BZ10" s="3">
        <v>10</v>
      </c>
      <c r="CA10" s="3">
        <v>9</v>
      </c>
      <c r="CB10" s="3">
        <v>0</v>
      </c>
      <c r="CC10" s="3">
        <v>0</v>
      </c>
      <c r="CD10" s="3">
        <v>0</v>
      </c>
      <c r="CE10" s="3">
        <v>11</v>
      </c>
      <c r="CF10" s="3">
        <v>8</v>
      </c>
      <c r="CG10" s="3">
        <v>0</v>
      </c>
      <c r="CH10" s="3">
        <v>0</v>
      </c>
      <c r="CI10" s="3">
        <v>0</v>
      </c>
      <c r="CJ10" s="3">
        <v>10</v>
      </c>
      <c r="CK10" s="3">
        <v>9</v>
      </c>
      <c r="CL10" s="3">
        <v>0</v>
      </c>
      <c r="CM10" s="3">
        <v>0</v>
      </c>
      <c r="CN10" s="3">
        <v>0</v>
      </c>
      <c r="CO10" s="3">
        <v>9</v>
      </c>
      <c r="CP10" s="3">
        <v>10</v>
      </c>
      <c r="CQ10" s="3">
        <v>0</v>
      </c>
      <c r="CR10" s="3">
        <v>0</v>
      </c>
      <c r="CS10" s="3">
        <v>0</v>
      </c>
      <c r="CT10" s="3">
        <v>10</v>
      </c>
      <c r="CU10" s="3">
        <v>9</v>
      </c>
      <c r="CV10" s="3">
        <v>0</v>
      </c>
      <c r="CW10" s="3">
        <v>0</v>
      </c>
      <c r="CX10" s="3">
        <v>0</v>
      </c>
      <c r="CY10">
        <f t="shared" si="1"/>
        <v>380</v>
      </c>
      <c r="CZ10">
        <f t="shared" si="0"/>
        <v>380</v>
      </c>
      <c r="DA10" s="4">
        <v>19</v>
      </c>
    </row>
    <row r="11" spans="1:105" ht="15.75">
      <c r="A11" s="11" t="s">
        <v>28</v>
      </c>
      <c r="B11" s="4">
        <v>53</v>
      </c>
      <c r="C11" s="3">
        <v>34</v>
      </c>
      <c r="D11" s="3">
        <v>19</v>
      </c>
      <c r="E11" s="3">
        <v>0</v>
      </c>
      <c r="F11" s="3">
        <v>0</v>
      </c>
      <c r="G11" s="3">
        <v>0</v>
      </c>
      <c r="H11" s="3">
        <v>20</v>
      </c>
      <c r="I11" s="3">
        <v>33</v>
      </c>
      <c r="J11" s="3">
        <v>0</v>
      </c>
      <c r="K11" s="3">
        <v>0</v>
      </c>
      <c r="L11" s="3">
        <v>0</v>
      </c>
      <c r="M11" s="3">
        <v>27</v>
      </c>
      <c r="N11" s="3">
        <v>26</v>
      </c>
      <c r="O11" s="3">
        <v>0</v>
      </c>
      <c r="P11" s="3">
        <v>0</v>
      </c>
      <c r="Q11" s="3">
        <v>0</v>
      </c>
      <c r="R11" s="3">
        <v>16</v>
      </c>
      <c r="S11" s="3">
        <v>37</v>
      </c>
      <c r="T11" s="3">
        <v>0</v>
      </c>
      <c r="U11" s="3">
        <v>0</v>
      </c>
      <c r="V11" s="3">
        <v>0</v>
      </c>
      <c r="W11" s="3">
        <v>27</v>
      </c>
      <c r="X11" s="3">
        <v>26</v>
      </c>
      <c r="Y11" s="3">
        <v>0</v>
      </c>
      <c r="Z11" s="3">
        <v>0</v>
      </c>
      <c r="AA11" s="3">
        <v>0</v>
      </c>
      <c r="AB11" s="3">
        <v>15</v>
      </c>
      <c r="AC11" s="3">
        <v>38</v>
      </c>
      <c r="AD11" s="3">
        <v>0</v>
      </c>
      <c r="AE11" s="3">
        <v>0</v>
      </c>
      <c r="AF11" s="3">
        <v>0</v>
      </c>
      <c r="AG11" s="3">
        <v>34</v>
      </c>
      <c r="AH11" s="3">
        <v>19</v>
      </c>
      <c r="AI11" s="3">
        <v>0</v>
      </c>
      <c r="AJ11" s="3">
        <v>0</v>
      </c>
      <c r="AK11" s="3">
        <v>0</v>
      </c>
      <c r="AL11" s="3">
        <v>18</v>
      </c>
      <c r="AM11" s="3">
        <v>35</v>
      </c>
      <c r="AN11" s="3">
        <v>0</v>
      </c>
      <c r="AO11" s="3">
        <v>0</v>
      </c>
      <c r="AP11" s="3">
        <v>0</v>
      </c>
      <c r="AQ11" s="3">
        <v>30</v>
      </c>
      <c r="AR11" s="3">
        <v>23</v>
      </c>
      <c r="AS11" s="3">
        <v>0</v>
      </c>
      <c r="AT11" s="3">
        <v>0</v>
      </c>
      <c r="AU11" s="3">
        <v>0</v>
      </c>
      <c r="AV11" s="3">
        <v>20</v>
      </c>
      <c r="AW11" s="3">
        <v>33</v>
      </c>
      <c r="AX11" s="3">
        <v>0</v>
      </c>
      <c r="AY11" s="3">
        <v>0</v>
      </c>
      <c r="AZ11" s="3">
        <v>0</v>
      </c>
      <c r="BA11" s="3">
        <v>22</v>
      </c>
      <c r="BB11" s="3">
        <v>31</v>
      </c>
      <c r="BC11" s="3">
        <v>0</v>
      </c>
      <c r="BD11" s="3">
        <v>0</v>
      </c>
      <c r="BE11" s="3">
        <v>0</v>
      </c>
      <c r="BF11" s="3">
        <v>24</v>
      </c>
      <c r="BG11" s="3">
        <v>29</v>
      </c>
      <c r="BH11" s="3">
        <v>0</v>
      </c>
      <c r="BI11" s="3">
        <v>0</v>
      </c>
      <c r="BJ11" s="3">
        <v>0</v>
      </c>
      <c r="BK11" s="3">
        <v>32</v>
      </c>
      <c r="BL11" s="3">
        <v>21</v>
      </c>
      <c r="BM11" s="3">
        <v>0</v>
      </c>
      <c r="BN11" s="3">
        <v>0</v>
      </c>
      <c r="BO11" s="3">
        <v>0</v>
      </c>
      <c r="BP11" s="3">
        <v>22</v>
      </c>
      <c r="BQ11" s="3">
        <v>31</v>
      </c>
      <c r="BR11" s="3">
        <v>0</v>
      </c>
      <c r="BS11" s="3">
        <v>0</v>
      </c>
      <c r="BT11" s="3">
        <v>0</v>
      </c>
      <c r="BU11" s="3">
        <v>26</v>
      </c>
      <c r="BV11" s="3">
        <v>27</v>
      </c>
      <c r="BW11" s="3">
        <v>0</v>
      </c>
      <c r="BX11" s="3">
        <v>0</v>
      </c>
      <c r="BY11" s="3">
        <v>0</v>
      </c>
      <c r="BZ11" s="3">
        <v>28</v>
      </c>
      <c r="CA11" s="3">
        <v>25</v>
      </c>
      <c r="CB11" s="3">
        <v>0</v>
      </c>
      <c r="CC11" s="3">
        <v>0</v>
      </c>
      <c r="CD11" s="3">
        <v>0</v>
      </c>
      <c r="CE11" s="3">
        <v>20</v>
      </c>
      <c r="CF11" s="3">
        <v>33</v>
      </c>
      <c r="CG11" s="3">
        <v>0</v>
      </c>
      <c r="CH11" s="3">
        <v>0</v>
      </c>
      <c r="CI11" s="3">
        <v>0</v>
      </c>
      <c r="CJ11" s="3">
        <v>19</v>
      </c>
      <c r="CK11" s="3">
        <v>34</v>
      </c>
      <c r="CL11" s="3">
        <v>0</v>
      </c>
      <c r="CM11" s="3">
        <v>0</v>
      </c>
      <c r="CN11" s="3">
        <v>0</v>
      </c>
      <c r="CO11" s="3">
        <v>24</v>
      </c>
      <c r="CP11" s="3">
        <v>29</v>
      </c>
      <c r="CQ11" s="3">
        <v>0</v>
      </c>
      <c r="CR11" s="3">
        <v>0</v>
      </c>
      <c r="CS11" s="3">
        <v>0</v>
      </c>
      <c r="CT11" s="3">
        <v>22</v>
      </c>
      <c r="CU11" s="3">
        <v>31</v>
      </c>
      <c r="CV11" s="3">
        <v>0</v>
      </c>
      <c r="CW11" s="3">
        <v>0</v>
      </c>
      <c r="CX11" s="3">
        <v>0</v>
      </c>
      <c r="CY11">
        <f t="shared" si="1"/>
        <v>1060</v>
      </c>
      <c r="CZ11">
        <f t="shared" si="0"/>
        <v>1060</v>
      </c>
      <c r="DA11" s="4">
        <v>53</v>
      </c>
    </row>
    <row r="12" spans="1:105" ht="15.75">
      <c r="A12" s="11" t="s">
        <v>29</v>
      </c>
      <c r="B12" s="4">
        <v>54</v>
      </c>
      <c r="C12" s="3">
        <v>25</v>
      </c>
      <c r="D12" s="3">
        <v>29</v>
      </c>
      <c r="E12" s="3">
        <v>0</v>
      </c>
      <c r="F12" s="3">
        <v>0</v>
      </c>
      <c r="G12" s="3">
        <v>0</v>
      </c>
      <c r="H12" s="3">
        <v>15</v>
      </c>
      <c r="I12" s="3">
        <v>39</v>
      </c>
      <c r="J12" s="3">
        <v>0</v>
      </c>
      <c r="K12" s="3">
        <v>0</v>
      </c>
      <c r="L12" s="3">
        <v>0</v>
      </c>
      <c r="M12" s="3">
        <v>23</v>
      </c>
      <c r="N12" s="3">
        <v>31</v>
      </c>
      <c r="O12" s="3">
        <v>0</v>
      </c>
      <c r="P12" s="3">
        <v>0</v>
      </c>
      <c r="Q12" s="3">
        <v>0</v>
      </c>
      <c r="R12" s="3">
        <v>15</v>
      </c>
      <c r="S12" s="3">
        <v>39</v>
      </c>
      <c r="T12" s="3">
        <v>0</v>
      </c>
      <c r="U12" s="3">
        <v>0</v>
      </c>
      <c r="V12" s="3">
        <v>0</v>
      </c>
      <c r="W12" s="3">
        <v>19</v>
      </c>
      <c r="X12" s="3">
        <v>35</v>
      </c>
      <c r="Y12" s="3">
        <v>0</v>
      </c>
      <c r="Z12" s="3">
        <v>0</v>
      </c>
      <c r="AA12" s="3">
        <v>0</v>
      </c>
      <c r="AB12" s="3">
        <v>21</v>
      </c>
      <c r="AC12" s="3">
        <v>33</v>
      </c>
      <c r="AD12" s="3">
        <v>0</v>
      </c>
      <c r="AE12" s="3">
        <v>0</v>
      </c>
      <c r="AF12" s="3">
        <v>0</v>
      </c>
      <c r="AG12" s="3">
        <v>23</v>
      </c>
      <c r="AH12" s="3">
        <v>31</v>
      </c>
      <c r="AI12" s="3">
        <v>0</v>
      </c>
      <c r="AJ12" s="3">
        <v>0</v>
      </c>
      <c r="AK12" s="3">
        <v>0</v>
      </c>
      <c r="AL12" s="3">
        <v>19</v>
      </c>
      <c r="AM12" s="3">
        <v>35</v>
      </c>
      <c r="AN12" s="3">
        <v>0</v>
      </c>
      <c r="AO12" s="3">
        <v>0</v>
      </c>
      <c r="AP12" s="3">
        <v>0</v>
      </c>
      <c r="AQ12" s="3">
        <v>23</v>
      </c>
      <c r="AR12" s="3">
        <v>31</v>
      </c>
      <c r="AS12" s="3">
        <v>0</v>
      </c>
      <c r="AT12" s="3">
        <v>0</v>
      </c>
      <c r="AU12" s="3">
        <v>0</v>
      </c>
      <c r="AV12" s="3">
        <v>16</v>
      </c>
      <c r="AW12" s="3">
        <v>38</v>
      </c>
      <c r="AX12" s="3">
        <v>0</v>
      </c>
      <c r="AY12" s="3">
        <v>0</v>
      </c>
      <c r="AZ12" s="3">
        <v>0</v>
      </c>
      <c r="BA12" s="3">
        <v>21</v>
      </c>
      <c r="BB12" s="3">
        <v>33</v>
      </c>
      <c r="BC12" s="3">
        <v>0</v>
      </c>
      <c r="BD12" s="3">
        <v>0</v>
      </c>
      <c r="BE12" s="3">
        <v>0</v>
      </c>
      <c r="BF12" s="3">
        <v>25</v>
      </c>
      <c r="BG12" s="3">
        <v>29</v>
      </c>
      <c r="BH12" s="3">
        <v>0</v>
      </c>
      <c r="BI12" s="3">
        <v>0</v>
      </c>
      <c r="BJ12" s="3">
        <v>0</v>
      </c>
      <c r="BK12" s="3">
        <v>19</v>
      </c>
      <c r="BL12" s="3">
        <v>35</v>
      </c>
      <c r="BM12" s="3">
        <v>0</v>
      </c>
      <c r="BN12" s="3">
        <v>0</v>
      </c>
      <c r="BO12" s="3">
        <v>0</v>
      </c>
      <c r="BP12" s="3">
        <v>21</v>
      </c>
      <c r="BQ12" s="3">
        <v>33</v>
      </c>
      <c r="BR12" s="3">
        <v>0</v>
      </c>
      <c r="BS12" s="3">
        <v>0</v>
      </c>
      <c r="BT12" s="3">
        <v>0</v>
      </c>
      <c r="BU12" s="3">
        <v>23</v>
      </c>
      <c r="BV12" s="3">
        <v>31</v>
      </c>
      <c r="BW12" s="3">
        <v>0</v>
      </c>
      <c r="BX12" s="3">
        <v>0</v>
      </c>
      <c r="BY12" s="3">
        <v>0</v>
      </c>
      <c r="BZ12" s="3">
        <v>22</v>
      </c>
      <c r="CA12" s="3">
        <v>32</v>
      </c>
      <c r="CB12" s="3">
        <v>0</v>
      </c>
      <c r="CC12" s="3">
        <v>0</v>
      </c>
      <c r="CD12" s="3">
        <v>0</v>
      </c>
      <c r="CE12" s="3">
        <v>23</v>
      </c>
      <c r="CF12" s="3">
        <v>31</v>
      </c>
      <c r="CG12" s="3">
        <v>0</v>
      </c>
      <c r="CH12" s="3">
        <v>0</v>
      </c>
      <c r="CI12" s="3">
        <v>0</v>
      </c>
      <c r="CJ12" s="3">
        <v>20</v>
      </c>
      <c r="CK12" s="3">
        <v>34</v>
      </c>
      <c r="CL12" s="3">
        <v>0</v>
      </c>
      <c r="CM12" s="3">
        <v>0</v>
      </c>
      <c r="CN12" s="3">
        <v>0</v>
      </c>
      <c r="CO12" s="3">
        <v>21</v>
      </c>
      <c r="CP12" s="3">
        <v>33</v>
      </c>
      <c r="CQ12" s="3">
        <v>0</v>
      </c>
      <c r="CR12" s="3">
        <v>0</v>
      </c>
      <c r="CS12" s="3">
        <v>0</v>
      </c>
      <c r="CT12" s="3">
        <v>18</v>
      </c>
      <c r="CU12" s="3">
        <v>36</v>
      </c>
      <c r="CV12" s="3">
        <v>0</v>
      </c>
      <c r="CW12" s="3">
        <v>0</v>
      </c>
      <c r="CX12" s="3">
        <v>0</v>
      </c>
      <c r="CY12">
        <f t="shared" si="1"/>
        <v>1080</v>
      </c>
      <c r="CZ12">
        <f t="shared" si="0"/>
        <v>1080</v>
      </c>
      <c r="DA12" s="4">
        <v>54</v>
      </c>
    </row>
    <row r="13" spans="1:105" ht="15.75">
      <c r="A13" s="11" t="s">
        <v>30</v>
      </c>
      <c r="B13" s="4">
        <v>35</v>
      </c>
      <c r="C13" s="3">
        <v>24</v>
      </c>
      <c r="D13" s="3">
        <v>11</v>
      </c>
      <c r="E13" s="3">
        <v>0</v>
      </c>
      <c r="F13" s="3">
        <v>0</v>
      </c>
      <c r="G13" s="3">
        <v>0</v>
      </c>
      <c r="H13" s="3">
        <v>11</v>
      </c>
      <c r="I13" s="3">
        <v>24</v>
      </c>
      <c r="J13" s="3">
        <v>0</v>
      </c>
      <c r="K13" s="3">
        <v>0</v>
      </c>
      <c r="L13" s="3">
        <v>0</v>
      </c>
      <c r="M13" s="3">
        <v>20</v>
      </c>
      <c r="N13" s="3">
        <v>15</v>
      </c>
      <c r="O13" s="3">
        <v>0</v>
      </c>
      <c r="P13" s="3">
        <v>0</v>
      </c>
      <c r="Q13" s="3">
        <v>0</v>
      </c>
      <c r="R13" s="3">
        <v>14</v>
      </c>
      <c r="S13" s="3">
        <v>21</v>
      </c>
      <c r="T13" s="3">
        <v>0</v>
      </c>
      <c r="U13" s="3">
        <v>0</v>
      </c>
      <c r="V13" s="3">
        <v>0</v>
      </c>
      <c r="W13" s="3">
        <v>17</v>
      </c>
      <c r="X13" s="3">
        <v>18</v>
      </c>
      <c r="Y13" s="3">
        <v>0</v>
      </c>
      <c r="Z13" s="3">
        <v>0</v>
      </c>
      <c r="AA13" s="3">
        <v>0</v>
      </c>
      <c r="AB13" s="3">
        <v>17</v>
      </c>
      <c r="AC13" s="3">
        <v>18</v>
      </c>
      <c r="AD13" s="3">
        <v>0</v>
      </c>
      <c r="AE13" s="3">
        <v>0</v>
      </c>
      <c r="AF13" s="3">
        <v>0</v>
      </c>
      <c r="AG13" s="3">
        <v>21</v>
      </c>
      <c r="AH13" s="3">
        <v>14</v>
      </c>
      <c r="AI13" s="3">
        <v>0</v>
      </c>
      <c r="AJ13" s="3">
        <v>0</v>
      </c>
      <c r="AK13" s="3">
        <v>0</v>
      </c>
      <c r="AL13" s="3">
        <v>15</v>
      </c>
      <c r="AM13" s="3">
        <v>20</v>
      </c>
      <c r="AN13" s="3">
        <v>0</v>
      </c>
      <c r="AO13" s="3">
        <v>0</v>
      </c>
      <c r="AP13" s="3">
        <v>0</v>
      </c>
      <c r="AQ13" s="3">
        <v>19</v>
      </c>
      <c r="AR13" s="3">
        <v>16</v>
      </c>
      <c r="AS13" s="3">
        <v>0</v>
      </c>
      <c r="AT13" s="3">
        <v>0</v>
      </c>
      <c r="AU13" s="3">
        <v>0</v>
      </c>
      <c r="AV13" s="3">
        <v>17</v>
      </c>
      <c r="AW13" s="3">
        <v>18</v>
      </c>
      <c r="AX13" s="3">
        <v>0</v>
      </c>
      <c r="AY13" s="3">
        <v>0</v>
      </c>
      <c r="AZ13" s="3">
        <v>0</v>
      </c>
      <c r="BA13" s="3">
        <v>17</v>
      </c>
      <c r="BB13" s="3">
        <v>18</v>
      </c>
      <c r="BC13" s="3">
        <v>0</v>
      </c>
      <c r="BD13" s="3">
        <v>0</v>
      </c>
      <c r="BE13" s="3">
        <v>0</v>
      </c>
      <c r="BF13" s="3">
        <v>17</v>
      </c>
      <c r="BG13" s="3">
        <v>18</v>
      </c>
      <c r="BH13" s="3">
        <v>0</v>
      </c>
      <c r="BI13" s="3">
        <v>0</v>
      </c>
      <c r="BJ13" s="3">
        <v>0</v>
      </c>
      <c r="BK13" s="3">
        <v>19</v>
      </c>
      <c r="BL13" s="3">
        <v>16</v>
      </c>
      <c r="BM13" s="3">
        <v>0</v>
      </c>
      <c r="BN13" s="3">
        <v>0</v>
      </c>
      <c r="BO13" s="3">
        <v>0</v>
      </c>
      <c r="BP13" s="3">
        <v>15</v>
      </c>
      <c r="BQ13" s="3">
        <v>20</v>
      </c>
      <c r="BR13" s="3">
        <v>0</v>
      </c>
      <c r="BS13" s="3">
        <v>0</v>
      </c>
      <c r="BT13" s="3">
        <v>0</v>
      </c>
      <c r="BU13" s="3">
        <v>20</v>
      </c>
      <c r="BV13" s="3">
        <v>15</v>
      </c>
      <c r="BW13" s="3">
        <v>0</v>
      </c>
      <c r="BX13" s="3">
        <v>0</v>
      </c>
      <c r="BY13" s="3">
        <v>0</v>
      </c>
      <c r="BZ13" s="3">
        <v>14</v>
      </c>
      <c r="CA13" s="3">
        <v>21</v>
      </c>
      <c r="CB13" s="3">
        <v>0</v>
      </c>
      <c r="CC13" s="3">
        <v>0</v>
      </c>
      <c r="CD13" s="3">
        <v>0</v>
      </c>
      <c r="CE13" s="3">
        <v>18</v>
      </c>
      <c r="CF13" s="3">
        <v>17</v>
      </c>
      <c r="CG13" s="3">
        <v>0</v>
      </c>
      <c r="CH13" s="3">
        <v>0</v>
      </c>
      <c r="CI13" s="3">
        <v>0</v>
      </c>
      <c r="CJ13" s="3">
        <v>17</v>
      </c>
      <c r="CK13" s="3">
        <v>18</v>
      </c>
      <c r="CL13" s="3">
        <v>0</v>
      </c>
      <c r="CM13" s="3">
        <v>0</v>
      </c>
      <c r="CN13" s="3">
        <v>0</v>
      </c>
      <c r="CO13" s="3">
        <v>19</v>
      </c>
      <c r="CP13" s="3">
        <v>16</v>
      </c>
      <c r="CQ13" s="3">
        <v>0</v>
      </c>
      <c r="CR13" s="3">
        <v>0</v>
      </c>
      <c r="CS13" s="3">
        <v>0</v>
      </c>
      <c r="CT13" s="3">
        <v>19</v>
      </c>
      <c r="CU13" s="3">
        <v>16</v>
      </c>
      <c r="CV13" s="3">
        <v>0</v>
      </c>
      <c r="CW13" s="3">
        <v>0</v>
      </c>
      <c r="CX13" s="3">
        <v>0</v>
      </c>
      <c r="CY13">
        <f t="shared" si="1"/>
        <v>700</v>
      </c>
      <c r="CZ13">
        <f t="shared" si="0"/>
        <v>700</v>
      </c>
      <c r="DA13" s="4">
        <v>35</v>
      </c>
    </row>
    <row r="14" spans="1:105" ht="15.75">
      <c r="A14" s="11" t="s">
        <v>35</v>
      </c>
      <c r="B14" s="4">
        <v>78</v>
      </c>
      <c r="C14" s="7">
        <v>69</v>
      </c>
      <c r="D14" s="7">
        <v>9</v>
      </c>
      <c r="E14" s="7">
        <v>0</v>
      </c>
      <c r="F14" s="7">
        <v>0</v>
      </c>
      <c r="G14" s="7">
        <v>0</v>
      </c>
      <c r="H14" s="7">
        <v>58</v>
      </c>
      <c r="I14" s="7">
        <v>20</v>
      </c>
      <c r="J14" s="7">
        <v>0</v>
      </c>
      <c r="K14" s="7">
        <v>0</v>
      </c>
      <c r="L14" s="7">
        <v>0</v>
      </c>
      <c r="M14" s="7">
        <v>52</v>
      </c>
      <c r="N14" s="7">
        <v>26</v>
      </c>
      <c r="O14" s="7">
        <v>0</v>
      </c>
      <c r="P14" s="7">
        <v>0</v>
      </c>
      <c r="Q14" s="7">
        <v>0</v>
      </c>
      <c r="R14" s="7">
        <v>30</v>
      </c>
      <c r="S14" s="7">
        <v>48</v>
      </c>
      <c r="T14" s="7">
        <v>0</v>
      </c>
      <c r="U14" s="7">
        <v>0</v>
      </c>
      <c r="V14" s="7">
        <v>0</v>
      </c>
      <c r="W14" s="7">
        <v>45</v>
      </c>
      <c r="X14" s="7">
        <v>30</v>
      </c>
      <c r="Y14" s="7">
        <v>3</v>
      </c>
      <c r="Z14" s="7">
        <v>0</v>
      </c>
      <c r="AA14" s="7">
        <v>0</v>
      </c>
      <c r="AB14" s="7">
        <v>45</v>
      </c>
      <c r="AC14" s="7">
        <v>32</v>
      </c>
      <c r="AD14" s="7">
        <v>1</v>
      </c>
      <c r="AE14" s="7">
        <v>0</v>
      </c>
      <c r="AF14" s="7">
        <v>0</v>
      </c>
      <c r="AG14" s="7">
        <v>46</v>
      </c>
      <c r="AH14" s="7">
        <v>30</v>
      </c>
      <c r="AI14" s="7">
        <v>2</v>
      </c>
      <c r="AJ14" s="7">
        <v>0</v>
      </c>
      <c r="AK14" s="7">
        <v>0</v>
      </c>
      <c r="AL14" s="7">
        <v>34</v>
      </c>
      <c r="AM14" s="7">
        <v>41</v>
      </c>
      <c r="AN14" s="7">
        <v>3</v>
      </c>
      <c r="AO14" s="7">
        <v>0</v>
      </c>
      <c r="AP14" s="7">
        <v>0</v>
      </c>
      <c r="AQ14" s="7">
        <v>44</v>
      </c>
      <c r="AR14" s="7">
        <v>34</v>
      </c>
      <c r="AS14" s="7">
        <v>0</v>
      </c>
      <c r="AT14" s="7">
        <v>0</v>
      </c>
      <c r="AU14" s="7">
        <v>0</v>
      </c>
      <c r="AV14" s="7">
        <v>42</v>
      </c>
      <c r="AW14" s="7">
        <v>34</v>
      </c>
      <c r="AX14" s="7">
        <v>2</v>
      </c>
      <c r="AY14" s="7">
        <v>0</v>
      </c>
      <c r="AZ14" s="7">
        <v>0</v>
      </c>
      <c r="BA14" s="7">
        <v>43</v>
      </c>
      <c r="BB14" s="7">
        <v>34</v>
      </c>
      <c r="BC14" s="7">
        <v>1</v>
      </c>
      <c r="BD14" s="7">
        <v>0</v>
      </c>
      <c r="BE14" s="7">
        <v>0</v>
      </c>
      <c r="BF14" s="7">
        <v>39</v>
      </c>
      <c r="BG14" s="7">
        <v>38</v>
      </c>
      <c r="BH14" s="7">
        <v>1</v>
      </c>
      <c r="BI14" s="7">
        <v>0</v>
      </c>
      <c r="BJ14" s="7">
        <v>0</v>
      </c>
      <c r="BK14" s="7">
        <v>46</v>
      </c>
      <c r="BL14" s="7">
        <v>30</v>
      </c>
      <c r="BM14" s="7">
        <v>2</v>
      </c>
      <c r="BN14" s="7">
        <v>0</v>
      </c>
      <c r="BO14" s="7">
        <v>0</v>
      </c>
      <c r="BP14" s="7">
        <v>41</v>
      </c>
      <c r="BQ14" s="7">
        <v>35</v>
      </c>
      <c r="BR14" s="7">
        <v>2</v>
      </c>
      <c r="BS14" s="7">
        <v>0</v>
      </c>
      <c r="BT14" s="7">
        <v>0</v>
      </c>
      <c r="BU14" s="7">
        <v>49</v>
      </c>
      <c r="BV14" s="7">
        <v>26</v>
      </c>
      <c r="BW14" s="7">
        <v>3</v>
      </c>
      <c r="BX14" s="7">
        <v>0</v>
      </c>
      <c r="BY14" s="7">
        <v>0</v>
      </c>
      <c r="BZ14" s="7">
        <v>38</v>
      </c>
      <c r="CA14" s="7">
        <v>40</v>
      </c>
      <c r="CB14" s="7">
        <v>0</v>
      </c>
      <c r="CC14" s="7">
        <v>0</v>
      </c>
      <c r="CD14" s="7">
        <v>0</v>
      </c>
      <c r="CE14" s="7">
        <v>42</v>
      </c>
      <c r="CF14" s="7">
        <v>36</v>
      </c>
      <c r="CG14" s="7">
        <v>0</v>
      </c>
      <c r="CH14" s="7">
        <v>0</v>
      </c>
      <c r="CI14" s="7">
        <v>0</v>
      </c>
      <c r="CJ14" s="7">
        <v>38</v>
      </c>
      <c r="CK14" s="7">
        <v>38</v>
      </c>
      <c r="CL14" s="7">
        <v>2</v>
      </c>
      <c r="CM14" s="7">
        <v>0</v>
      </c>
      <c r="CN14" s="7">
        <v>0</v>
      </c>
      <c r="CO14" s="7">
        <v>29</v>
      </c>
      <c r="CP14" s="7">
        <v>26</v>
      </c>
      <c r="CQ14" s="7">
        <v>23</v>
      </c>
      <c r="CR14" s="7">
        <v>0</v>
      </c>
      <c r="CS14" s="7">
        <v>0</v>
      </c>
      <c r="CT14" s="7">
        <v>57</v>
      </c>
      <c r="CU14" s="7">
        <v>18</v>
      </c>
      <c r="CV14" s="7">
        <v>3</v>
      </c>
      <c r="CW14" s="7">
        <v>0</v>
      </c>
      <c r="CX14" s="7">
        <v>0</v>
      </c>
      <c r="CY14">
        <f t="shared" si="1"/>
        <v>1560</v>
      </c>
      <c r="CZ14">
        <f t="shared" si="0"/>
        <v>1560</v>
      </c>
      <c r="DA14" s="4">
        <v>78</v>
      </c>
    </row>
    <row r="15" spans="1:105" ht="15.75">
      <c r="A15" s="11" t="s">
        <v>36</v>
      </c>
      <c r="B15" s="4">
        <v>10</v>
      </c>
      <c r="C15" s="3">
        <v>9</v>
      </c>
      <c r="D15" s="3">
        <v>1</v>
      </c>
      <c r="E15" s="3">
        <v>0</v>
      </c>
      <c r="F15" s="3">
        <v>0</v>
      </c>
      <c r="G15" s="3">
        <v>0</v>
      </c>
      <c r="H15" s="3">
        <v>9</v>
      </c>
      <c r="I15" s="3">
        <v>1</v>
      </c>
      <c r="J15" s="3">
        <v>0</v>
      </c>
      <c r="K15" s="3">
        <v>0</v>
      </c>
      <c r="L15" s="3">
        <v>0</v>
      </c>
      <c r="M15" s="3">
        <v>2</v>
      </c>
      <c r="N15" s="3">
        <v>8</v>
      </c>
      <c r="O15" s="3">
        <v>0</v>
      </c>
      <c r="P15" s="3">
        <v>0</v>
      </c>
      <c r="Q15" s="3">
        <v>0</v>
      </c>
      <c r="R15" s="3">
        <v>2</v>
      </c>
      <c r="S15" s="3">
        <v>8</v>
      </c>
      <c r="T15" s="3">
        <v>0</v>
      </c>
      <c r="U15" s="3">
        <v>0</v>
      </c>
      <c r="V15" s="3">
        <v>0</v>
      </c>
      <c r="W15" s="3">
        <v>7</v>
      </c>
      <c r="X15" s="3">
        <v>3</v>
      </c>
      <c r="Y15" s="3">
        <v>0</v>
      </c>
      <c r="Z15" s="3">
        <v>0</v>
      </c>
      <c r="AA15" s="3">
        <v>0</v>
      </c>
      <c r="AB15" s="3">
        <v>4</v>
      </c>
      <c r="AC15" s="3">
        <v>6</v>
      </c>
      <c r="AD15" s="3">
        <v>0</v>
      </c>
      <c r="AE15" s="3">
        <v>0</v>
      </c>
      <c r="AF15" s="3">
        <v>0</v>
      </c>
      <c r="AG15" s="3">
        <v>3</v>
      </c>
      <c r="AH15" s="3">
        <v>7</v>
      </c>
      <c r="AI15" s="3">
        <v>0</v>
      </c>
      <c r="AJ15" s="3">
        <v>0</v>
      </c>
      <c r="AK15" s="3">
        <v>0</v>
      </c>
      <c r="AL15" s="3">
        <v>7</v>
      </c>
      <c r="AM15" s="3">
        <v>3</v>
      </c>
      <c r="AN15" s="3">
        <v>0</v>
      </c>
      <c r="AO15" s="3">
        <v>0</v>
      </c>
      <c r="AP15" s="3">
        <v>0</v>
      </c>
      <c r="AQ15" s="3">
        <v>3</v>
      </c>
      <c r="AR15" s="3">
        <v>7</v>
      </c>
      <c r="AS15" s="3">
        <v>0</v>
      </c>
      <c r="AT15" s="3">
        <v>0</v>
      </c>
      <c r="AU15" s="3">
        <v>0</v>
      </c>
      <c r="AV15" s="3">
        <v>4</v>
      </c>
      <c r="AW15" s="3">
        <v>6</v>
      </c>
      <c r="AX15" s="3">
        <v>0</v>
      </c>
      <c r="AY15" s="3">
        <v>0</v>
      </c>
      <c r="AZ15" s="3">
        <v>0</v>
      </c>
      <c r="BA15" s="3">
        <v>7</v>
      </c>
      <c r="BB15" s="3">
        <v>3</v>
      </c>
      <c r="BC15" s="3">
        <v>0</v>
      </c>
      <c r="BD15" s="3">
        <v>0</v>
      </c>
      <c r="BE15" s="3">
        <v>0</v>
      </c>
      <c r="BF15" s="3">
        <v>5</v>
      </c>
      <c r="BG15" s="3">
        <v>5</v>
      </c>
      <c r="BH15" s="3">
        <v>0</v>
      </c>
      <c r="BI15" s="3">
        <v>0</v>
      </c>
      <c r="BJ15" s="3">
        <v>0</v>
      </c>
      <c r="BK15" s="3">
        <v>5</v>
      </c>
      <c r="BL15" s="3">
        <v>5</v>
      </c>
      <c r="BM15" s="3">
        <v>0</v>
      </c>
      <c r="BN15" s="3">
        <v>0</v>
      </c>
      <c r="BO15" s="3">
        <v>0</v>
      </c>
      <c r="BP15" s="3">
        <v>5</v>
      </c>
      <c r="BQ15" s="3">
        <v>5</v>
      </c>
      <c r="BR15" s="3">
        <v>0</v>
      </c>
      <c r="BS15" s="3">
        <v>0</v>
      </c>
      <c r="BT15" s="3">
        <v>0</v>
      </c>
      <c r="BU15" s="3">
        <v>6</v>
      </c>
      <c r="BV15" s="3">
        <v>4</v>
      </c>
      <c r="BW15" s="3">
        <v>0</v>
      </c>
      <c r="BX15" s="3">
        <v>0</v>
      </c>
      <c r="BY15" s="3">
        <v>0</v>
      </c>
      <c r="BZ15" s="3">
        <v>7</v>
      </c>
      <c r="CA15" s="3">
        <v>3</v>
      </c>
      <c r="CB15" s="3">
        <v>0</v>
      </c>
      <c r="CC15" s="3">
        <v>0</v>
      </c>
      <c r="CD15" s="3">
        <v>0</v>
      </c>
      <c r="CE15" s="3">
        <v>3</v>
      </c>
      <c r="CF15" s="3">
        <v>7</v>
      </c>
      <c r="CG15" s="3">
        <v>0</v>
      </c>
      <c r="CH15" s="3">
        <v>0</v>
      </c>
      <c r="CI15" s="3">
        <v>0</v>
      </c>
      <c r="CJ15" s="3">
        <v>3</v>
      </c>
      <c r="CK15" s="3">
        <v>7</v>
      </c>
      <c r="CL15" s="3">
        <v>0</v>
      </c>
      <c r="CM15" s="3">
        <v>0</v>
      </c>
      <c r="CN15" s="3">
        <v>0</v>
      </c>
      <c r="CO15" s="3">
        <v>1</v>
      </c>
      <c r="CP15" s="3">
        <v>9</v>
      </c>
      <c r="CQ15" s="3">
        <v>0</v>
      </c>
      <c r="CR15" s="3">
        <v>0</v>
      </c>
      <c r="CS15" s="3">
        <v>0</v>
      </c>
      <c r="CT15" s="3">
        <v>8</v>
      </c>
      <c r="CU15" s="3">
        <v>2</v>
      </c>
      <c r="CV15" s="3">
        <v>0</v>
      </c>
      <c r="CW15" s="3">
        <v>0</v>
      </c>
      <c r="CX15" s="3">
        <v>0</v>
      </c>
      <c r="CY15">
        <f t="shared" si="1"/>
        <v>200</v>
      </c>
      <c r="CZ15">
        <f t="shared" si="0"/>
        <v>200</v>
      </c>
      <c r="DA15" s="4">
        <v>10</v>
      </c>
    </row>
    <row r="16" spans="1:105" ht="15.75">
      <c r="A16" s="9" t="s">
        <v>33</v>
      </c>
      <c r="B16" s="10">
        <f t="shared" ref="B16:AG16" si="2">SUM(B4:B15)</f>
        <v>374</v>
      </c>
      <c r="C16" s="2">
        <f t="shared" si="2"/>
        <v>257</v>
      </c>
      <c r="D16" s="2">
        <f t="shared" si="2"/>
        <v>117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2"/>
        <v>173</v>
      </c>
      <c r="I16" s="2">
        <f t="shared" si="2"/>
        <v>198</v>
      </c>
      <c r="J16" s="2">
        <f t="shared" si="2"/>
        <v>2</v>
      </c>
      <c r="K16" s="2">
        <f t="shared" si="2"/>
        <v>1</v>
      </c>
      <c r="L16" s="2">
        <f t="shared" si="2"/>
        <v>0</v>
      </c>
      <c r="M16" s="2">
        <f t="shared" si="2"/>
        <v>208</v>
      </c>
      <c r="N16" s="2">
        <f t="shared" si="2"/>
        <v>163</v>
      </c>
      <c r="O16" s="2">
        <f t="shared" si="2"/>
        <v>3</v>
      </c>
      <c r="P16" s="2">
        <f t="shared" si="2"/>
        <v>0</v>
      </c>
      <c r="Q16" s="2">
        <f t="shared" si="2"/>
        <v>0</v>
      </c>
      <c r="R16" s="2">
        <f t="shared" si="2"/>
        <v>145</v>
      </c>
      <c r="S16" s="2">
        <f t="shared" si="2"/>
        <v>221</v>
      </c>
      <c r="T16" s="2">
        <f t="shared" si="2"/>
        <v>8</v>
      </c>
      <c r="U16" s="2">
        <f t="shared" si="2"/>
        <v>0</v>
      </c>
      <c r="V16" s="2">
        <f t="shared" si="2"/>
        <v>0</v>
      </c>
      <c r="W16" s="2">
        <f t="shared" si="2"/>
        <v>184</v>
      </c>
      <c r="X16" s="2">
        <f t="shared" si="2"/>
        <v>182</v>
      </c>
      <c r="Y16" s="2">
        <f t="shared" si="2"/>
        <v>8</v>
      </c>
      <c r="Z16" s="2">
        <f t="shared" si="2"/>
        <v>0</v>
      </c>
      <c r="AA16" s="2">
        <f t="shared" si="2"/>
        <v>0</v>
      </c>
      <c r="AB16" s="2">
        <f t="shared" si="2"/>
        <v>173</v>
      </c>
      <c r="AC16" s="2">
        <f t="shared" si="2"/>
        <v>196</v>
      </c>
      <c r="AD16" s="2">
        <f t="shared" si="2"/>
        <v>5</v>
      </c>
      <c r="AE16" s="2">
        <f t="shared" si="2"/>
        <v>0</v>
      </c>
      <c r="AF16" s="2">
        <f t="shared" si="2"/>
        <v>0</v>
      </c>
      <c r="AG16" s="2">
        <f t="shared" si="2"/>
        <v>195</v>
      </c>
      <c r="AH16" s="2">
        <f t="shared" ref="AH16:BM16" si="3">SUM(AH4:AH15)</f>
        <v>171</v>
      </c>
      <c r="AI16" s="2">
        <f t="shared" si="3"/>
        <v>8</v>
      </c>
      <c r="AJ16" s="2">
        <f t="shared" si="3"/>
        <v>0</v>
      </c>
      <c r="AK16" s="2">
        <f t="shared" si="3"/>
        <v>0</v>
      </c>
      <c r="AL16" s="2">
        <f t="shared" si="3"/>
        <v>160</v>
      </c>
      <c r="AM16" s="2">
        <f t="shared" si="3"/>
        <v>205</v>
      </c>
      <c r="AN16" s="2">
        <f t="shared" si="3"/>
        <v>9</v>
      </c>
      <c r="AO16" s="2">
        <f t="shared" si="3"/>
        <v>0</v>
      </c>
      <c r="AP16" s="2">
        <f t="shared" si="3"/>
        <v>0</v>
      </c>
      <c r="AQ16" s="2">
        <f t="shared" si="3"/>
        <v>187</v>
      </c>
      <c r="AR16" s="2">
        <f t="shared" si="3"/>
        <v>185</v>
      </c>
      <c r="AS16" s="2">
        <f t="shared" si="3"/>
        <v>2</v>
      </c>
      <c r="AT16" s="2">
        <f t="shared" si="3"/>
        <v>0</v>
      </c>
      <c r="AU16" s="2">
        <f t="shared" si="3"/>
        <v>0</v>
      </c>
      <c r="AV16" s="2">
        <f t="shared" si="3"/>
        <v>169</v>
      </c>
      <c r="AW16" s="2">
        <f t="shared" si="3"/>
        <v>200</v>
      </c>
      <c r="AX16" s="2">
        <f t="shared" si="3"/>
        <v>5</v>
      </c>
      <c r="AY16" s="2">
        <f t="shared" si="3"/>
        <v>0</v>
      </c>
      <c r="AZ16" s="2">
        <f t="shared" si="3"/>
        <v>0</v>
      </c>
      <c r="BA16" s="2">
        <f t="shared" si="3"/>
        <v>173</v>
      </c>
      <c r="BB16" s="2">
        <f t="shared" si="3"/>
        <v>197</v>
      </c>
      <c r="BC16" s="2">
        <f t="shared" si="3"/>
        <v>4</v>
      </c>
      <c r="BD16" s="2">
        <f t="shared" si="3"/>
        <v>0</v>
      </c>
      <c r="BE16" s="2">
        <f t="shared" si="3"/>
        <v>0</v>
      </c>
      <c r="BF16" s="2">
        <f t="shared" si="3"/>
        <v>181</v>
      </c>
      <c r="BG16" s="2">
        <f t="shared" si="3"/>
        <v>188</v>
      </c>
      <c r="BH16" s="2">
        <f t="shared" si="3"/>
        <v>5</v>
      </c>
      <c r="BI16" s="2">
        <f t="shared" si="3"/>
        <v>0</v>
      </c>
      <c r="BJ16" s="2">
        <f t="shared" si="3"/>
        <v>0</v>
      </c>
      <c r="BK16" s="2">
        <f t="shared" si="3"/>
        <v>200</v>
      </c>
      <c r="BL16" s="2">
        <f t="shared" si="3"/>
        <v>170</v>
      </c>
      <c r="BM16" s="2">
        <f t="shared" si="3"/>
        <v>4</v>
      </c>
      <c r="BN16" s="2">
        <f t="shared" ref="BN16:CS16" si="4">SUM(BN4:BN15)</f>
        <v>0</v>
      </c>
      <c r="BO16" s="2">
        <f t="shared" si="4"/>
        <v>0</v>
      </c>
      <c r="BP16" s="2">
        <f t="shared" si="4"/>
        <v>178</v>
      </c>
      <c r="BQ16" s="2">
        <f t="shared" si="4"/>
        <v>192</v>
      </c>
      <c r="BR16" s="2">
        <f t="shared" si="4"/>
        <v>4</v>
      </c>
      <c r="BS16" s="2">
        <f t="shared" si="4"/>
        <v>0</v>
      </c>
      <c r="BT16" s="2">
        <f t="shared" si="4"/>
        <v>0</v>
      </c>
      <c r="BU16" s="2">
        <f t="shared" si="4"/>
        <v>200</v>
      </c>
      <c r="BV16" s="2">
        <f t="shared" si="4"/>
        <v>167</v>
      </c>
      <c r="BW16" s="2">
        <f t="shared" si="4"/>
        <v>7</v>
      </c>
      <c r="BX16" s="2">
        <f t="shared" si="4"/>
        <v>0</v>
      </c>
      <c r="BY16" s="2">
        <f t="shared" si="4"/>
        <v>0</v>
      </c>
      <c r="BZ16" s="2">
        <f t="shared" si="4"/>
        <v>176</v>
      </c>
      <c r="CA16" s="2">
        <f t="shared" si="4"/>
        <v>194</v>
      </c>
      <c r="CB16" s="2">
        <f t="shared" si="4"/>
        <v>4</v>
      </c>
      <c r="CC16" s="2">
        <f t="shared" si="4"/>
        <v>0</v>
      </c>
      <c r="CD16" s="2">
        <f t="shared" si="4"/>
        <v>0</v>
      </c>
      <c r="CE16" s="2">
        <f t="shared" si="4"/>
        <v>181</v>
      </c>
      <c r="CF16" s="2">
        <f t="shared" si="4"/>
        <v>192</v>
      </c>
      <c r="CG16" s="2">
        <f t="shared" si="4"/>
        <v>0</v>
      </c>
      <c r="CH16" s="2">
        <f t="shared" si="4"/>
        <v>1</v>
      </c>
      <c r="CI16" s="2">
        <f t="shared" si="4"/>
        <v>0</v>
      </c>
      <c r="CJ16" s="2">
        <f t="shared" si="4"/>
        <v>171</v>
      </c>
      <c r="CK16" s="2">
        <f t="shared" si="4"/>
        <v>195</v>
      </c>
      <c r="CL16" s="2">
        <f t="shared" si="4"/>
        <v>7</v>
      </c>
      <c r="CM16" s="2">
        <f t="shared" si="4"/>
        <v>1</v>
      </c>
      <c r="CN16" s="2">
        <f t="shared" si="4"/>
        <v>0</v>
      </c>
      <c r="CO16" s="2">
        <f t="shared" si="4"/>
        <v>166</v>
      </c>
      <c r="CP16" s="2">
        <f t="shared" si="4"/>
        <v>176</v>
      </c>
      <c r="CQ16" s="2">
        <f t="shared" si="4"/>
        <v>32</v>
      </c>
      <c r="CR16" s="2">
        <f t="shared" si="4"/>
        <v>0</v>
      </c>
      <c r="CS16" s="2">
        <f t="shared" si="4"/>
        <v>0</v>
      </c>
      <c r="CT16" s="2">
        <f t="shared" ref="CT16:CX16" si="5">SUM(CT4:CT15)</f>
        <v>201</v>
      </c>
      <c r="CU16" s="2">
        <f t="shared" si="5"/>
        <v>168</v>
      </c>
      <c r="CV16" s="2">
        <f t="shared" si="5"/>
        <v>5</v>
      </c>
      <c r="CW16" s="2">
        <f t="shared" si="5"/>
        <v>0</v>
      </c>
      <c r="CX16" s="2">
        <f t="shared" si="5"/>
        <v>0</v>
      </c>
      <c r="DA16" s="4">
        <f>SUM(DA4:DA15)</f>
        <v>374</v>
      </c>
    </row>
    <row r="17" spans="1:102">
      <c r="G17">
        <f>C16+D16+E16+F16+G16</f>
        <v>374</v>
      </c>
      <c r="L17">
        <f>H16+I16+J16+K16+L16</f>
        <v>374</v>
      </c>
      <c r="Q17">
        <f>M16+N16+O16+P16+Q16</f>
        <v>374</v>
      </c>
      <c r="V17">
        <f>R16+S16+T16+U16+V16</f>
        <v>374</v>
      </c>
      <c r="AA17">
        <f>W16+X16+Y16+Z16+AA16</f>
        <v>374</v>
      </c>
      <c r="AF17">
        <f>AB16+AC16+AD16+AE16+AF16</f>
        <v>374</v>
      </c>
      <c r="AK17">
        <f>AG16+AH16+AI16+AJ16+AK16</f>
        <v>374</v>
      </c>
      <c r="AP17">
        <f>AL16+AM16+AN16+AO16+AP16</f>
        <v>374</v>
      </c>
      <c r="AU17">
        <f>AQ16+AR16+AS16+AT16+AU16</f>
        <v>374</v>
      </c>
      <c r="AZ17" s="12">
        <f>AV16+AW16+AX16+AY16+AZ16</f>
        <v>374</v>
      </c>
      <c r="BE17">
        <f>BA16+BB16+BC16+BD16+BE16</f>
        <v>374</v>
      </c>
      <c r="BJ17">
        <f>BF16+BG16+BH16+BI16+BJ16</f>
        <v>374</v>
      </c>
      <c r="BO17">
        <f>BK16+BL16+BM16+BN16+BO16</f>
        <v>374</v>
      </c>
      <c r="BT17">
        <f>BP16+BQ16+BR16+BS16+BT16</f>
        <v>374</v>
      </c>
      <c r="BY17">
        <f>BU16+BV16+BW16+BX16+BY16</f>
        <v>374</v>
      </c>
      <c r="CD17">
        <f>BZ16+CA16+CB16+CC16+CD16</f>
        <v>374</v>
      </c>
      <c r="CH17" t="s">
        <v>31</v>
      </c>
      <c r="CI17">
        <f>CE16+CF16+CG16+CH16+CI16</f>
        <v>374</v>
      </c>
      <c r="CN17">
        <f>CJ16+CK16+CL16+CM16+CN16</f>
        <v>374</v>
      </c>
      <c r="CS17">
        <f>CO16+CP16+CQ16+CR16+CS16</f>
        <v>374</v>
      </c>
      <c r="CX17">
        <f>CT16+CU16+CV16+CW16+CX16</f>
        <v>374</v>
      </c>
    </row>
    <row r="18" spans="1:102">
      <c r="B18" t="s">
        <v>34</v>
      </c>
      <c r="C18">
        <f>C16/G17*100</f>
        <v>68.716577540106954</v>
      </c>
      <c r="D18">
        <f>D16/G17*100</f>
        <v>31.283422459893046</v>
      </c>
      <c r="E18">
        <f>E16/G17*100</f>
        <v>0</v>
      </c>
      <c r="F18">
        <f>F16/G17*100</f>
        <v>0</v>
      </c>
      <c r="G18">
        <f>G16/G17*100</f>
        <v>0</v>
      </c>
      <c r="H18">
        <f>H16/L17*100</f>
        <v>46.256684491978611</v>
      </c>
      <c r="I18">
        <f>I16/L17*100</f>
        <v>52.941176470588239</v>
      </c>
      <c r="J18">
        <f>J16/L17*100</f>
        <v>0.53475935828876997</v>
      </c>
      <c r="K18">
        <f>K16/L17*100</f>
        <v>0.26737967914438499</v>
      </c>
      <c r="L18">
        <f>L16/L17*100</f>
        <v>0</v>
      </c>
      <c r="M18">
        <f>M16/Q17*100</f>
        <v>55.614973262032088</v>
      </c>
      <c r="N18">
        <f>N16/Q17*100</f>
        <v>43.582887700534762</v>
      </c>
      <c r="O18">
        <f>O16/Q17*100</f>
        <v>0.80213903743315518</v>
      </c>
      <c r="P18">
        <f>P16/Q17*100</f>
        <v>0</v>
      </c>
      <c r="Q18">
        <f>Q16/Q17*100</f>
        <v>0</v>
      </c>
      <c r="R18">
        <f>R16/V17*100</f>
        <v>38.770053475935825</v>
      </c>
      <c r="S18">
        <f>S16/V17*100</f>
        <v>59.090909090909093</v>
      </c>
      <c r="T18">
        <f>T16/V17*100</f>
        <v>2.1390374331550799</v>
      </c>
      <c r="U18">
        <f>U16/V17*100</f>
        <v>0</v>
      </c>
      <c r="V18">
        <f>V16/V17*100</f>
        <v>0</v>
      </c>
      <c r="W18">
        <f>W16/AA17*100</f>
        <v>49.19786096256685</v>
      </c>
      <c r="X18">
        <f>X16/AA17*100</f>
        <v>48.663101604278076</v>
      </c>
      <c r="Y18">
        <f>Y16/AA17*100</f>
        <v>2.1390374331550799</v>
      </c>
      <c r="Z18">
        <f>Z16/AA17*100</f>
        <v>0</v>
      </c>
      <c r="AA18">
        <f>AA16/AA17*100</f>
        <v>0</v>
      </c>
      <c r="AB18">
        <f>AB16/AF17*100</f>
        <v>46.256684491978611</v>
      </c>
      <c r="AC18">
        <f>AC16/AF17*100</f>
        <v>52.406417112299465</v>
      </c>
      <c r="AD18">
        <f>AD16/AF17*100</f>
        <v>1.3368983957219251</v>
      </c>
      <c r="AE18">
        <f>AE16/AF17*100</f>
        <v>0</v>
      </c>
      <c r="AF18">
        <f>AF16/AF17*100</f>
        <v>0</v>
      </c>
      <c r="AG18">
        <f>AG16/AK17*100</f>
        <v>52.139037433155075</v>
      </c>
      <c r="AH18">
        <f>AH16/AK17*100</f>
        <v>45.721925133689837</v>
      </c>
      <c r="AI18">
        <f>AI16/AK17*100</f>
        <v>2.1390374331550799</v>
      </c>
      <c r="AJ18">
        <f>AJ16/AK17*100</f>
        <v>0</v>
      </c>
      <c r="AK18">
        <f>AK16/AK17*100</f>
        <v>0</v>
      </c>
      <c r="AL18">
        <f>AL16/AP17*100</f>
        <v>42.780748663101605</v>
      </c>
      <c r="AM18">
        <f>AM16/AP17*100</f>
        <v>54.81283422459893</v>
      </c>
      <c r="AN18">
        <f>AN16/AP17*100</f>
        <v>2.4064171122994651</v>
      </c>
      <c r="AO18">
        <f>AO16/AP17*100</f>
        <v>0</v>
      </c>
      <c r="AP18">
        <f>AP16/AP17*100</f>
        <v>0</v>
      </c>
      <c r="AQ18">
        <f>AQ16/AU17*100</f>
        <v>50</v>
      </c>
      <c r="AR18">
        <f>AR16/AU17*100</f>
        <v>49.465240641711226</v>
      </c>
      <c r="AS18">
        <f>AS16/AU17*100</f>
        <v>0.53475935828876997</v>
      </c>
      <c r="AT18">
        <f>AT16/AU17*100</f>
        <v>0</v>
      </c>
      <c r="AU18">
        <f>AU16/AU17*100</f>
        <v>0</v>
      </c>
      <c r="AV18">
        <f>AV16/AZ17*100</f>
        <v>45.18716577540107</v>
      </c>
      <c r="AW18">
        <f>AW16/AZ17*100</f>
        <v>53.475935828877006</v>
      </c>
      <c r="AX18">
        <f>AX16/AZ17*100</f>
        <v>1.3368983957219251</v>
      </c>
      <c r="AY18">
        <f>AY16/AZ17*100</f>
        <v>0</v>
      </c>
      <c r="AZ18">
        <f>AZ16/AZ17*100</f>
        <v>0</v>
      </c>
      <c r="BA18">
        <f>BA16/BE17*100</f>
        <v>46.256684491978611</v>
      </c>
      <c r="BB18">
        <f>BB16/BE17*100</f>
        <v>52.673796791443849</v>
      </c>
      <c r="BC18">
        <f>BC16/BE17*100</f>
        <v>1.0695187165775399</v>
      </c>
      <c r="BD18">
        <f>BD16/BE17*100</f>
        <v>0</v>
      </c>
      <c r="BE18">
        <f>BE16/BE17*100</f>
        <v>0</v>
      </c>
      <c r="BF18">
        <f>BF16/BJ17*100</f>
        <v>48.395721925133692</v>
      </c>
      <c r="BG18">
        <f>BG16/BJ17*100</f>
        <v>50.267379679144383</v>
      </c>
      <c r="BH18">
        <f>BH16/BJ17*100</f>
        <v>1.3368983957219251</v>
      </c>
      <c r="BI18">
        <f>BI16/BJ17*100</f>
        <v>0</v>
      </c>
      <c r="BJ18">
        <f>BJ16/BJ17*100</f>
        <v>0</v>
      </c>
      <c r="BK18">
        <f>BK16/BO17*100</f>
        <v>53.475935828877006</v>
      </c>
      <c r="BL18">
        <f>BL16/BO17*100</f>
        <v>45.454545454545453</v>
      </c>
      <c r="BM18">
        <f>BM16/BO17*100</f>
        <v>1.0695187165775399</v>
      </c>
      <c r="BN18">
        <f>BN16/BO17*100</f>
        <v>0</v>
      </c>
      <c r="BO18">
        <f>BO16/BO17*100</f>
        <v>0</v>
      </c>
      <c r="BP18">
        <f>BP16/BT17*100</f>
        <v>47.593582887700535</v>
      </c>
      <c r="BQ18">
        <f>BQ16/BT17*100</f>
        <v>51.336898395721931</v>
      </c>
      <c r="BR18">
        <f>BR16/BT17*100</f>
        <v>1.0695187165775399</v>
      </c>
      <c r="BS18">
        <f>BS16/BT17*100</f>
        <v>0</v>
      </c>
      <c r="BT18">
        <f>BT16/BT17*100</f>
        <v>0</v>
      </c>
      <c r="BU18">
        <f>BU16/BY17*100</f>
        <v>53.475935828877006</v>
      </c>
      <c r="BV18">
        <f>BV16/BY17*100</f>
        <v>44.652406417112303</v>
      </c>
      <c r="BW18">
        <f>BW16/BY17*100</f>
        <v>1.8716577540106951</v>
      </c>
      <c r="BX18">
        <f>BX16/BY17*100</f>
        <v>0</v>
      </c>
      <c r="BY18">
        <f>BY16/BY17*100</f>
        <v>0</v>
      </c>
      <c r="BZ18">
        <f>BZ16/CD17*100</f>
        <v>47.058823529411761</v>
      </c>
      <c r="CA18">
        <f>CA16/CD17*100</f>
        <v>51.871657754010691</v>
      </c>
      <c r="CB18">
        <f>CB16/CD17*100</f>
        <v>1.0695187165775399</v>
      </c>
      <c r="CC18">
        <f>CC16/CD17*100</f>
        <v>0</v>
      </c>
      <c r="CD18">
        <f>CD16/CD17*100</f>
        <v>0</v>
      </c>
      <c r="CE18">
        <f>CE16/CI17*100</f>
        <v>48.395721925133692</v>
      </c>
      <c r="CF18">
        <f>CF16/CI17*100</f>
        <v>51.336898395721931</v>
      </c>
      <c r="CG18">
        <f>CG16/CI17*100</f>
        <v>0</v>
      </c>
      <c r="CH18">
        <f>CH16/CI17*100</f>
        <v>0.26737967914438499</v>
      </c>
      <c r="CI18">
        <f>CI16/CI17*100</f>
        <v>0</v>
      </c>
      <c r="CJ18">
        <f>CJ16/CN17*100</f>
        <v>45.721925133689837</v>
      </c>
      <c r="CK18">
        <f>CK16/CN17*100</f>
        <v>52.139037433155075</v>
      </c>
      <c r="CL18">
        <f>CL16/CN17*100</f>
        <v>1.8716577540106951</v>
      </c>
      <c r="CM18">
        <f>CM16/CN17*100</f>
        <v>0.26737967914438499</v>
      </c>
      <c r="CN18">
        <f>CN16/CN17*100</f>
        <v>0</v>
      </c>
      <c r="CO18">
        <f>CO16/CS17*100</f>
        <v>44.385026737967912</v>
      </c>
      <c r="CP18">
        <f>CP16/CS17*100</f>
        <v>47.058823529411761</v>
      </c>
      <c r="CQ18">
        <f>CQ16/CS17*100</f>
        <v>8.5561497326203195</v>
      </c>
      <c r="CR18">
        <f>CR16/CS17*100</f>
        <v>0</v>
      </c>
      <c r="CS18">
        <f>CS16/CS17*100</f>
        <v>0</v>
      </c>
      <c r="CT18">
        <f>CT16/CX17*100</f>
        <v>53.743315508021396</v>
      </c>
      <c r="CU18">
        <f>CU16/CX17*100</f>
        <v>44.919786096256686</v>
      </c>
      <c r="CV18">
        <f>CV16/CX17*100</f>
        <v>1.3368983957219251</v>
      </c>
      <c r="CW18">
        <f>CW16/CX17*100</f>
        <v>0</v>
      </c>
      <c r="CX18">
        <f>CX16/CX17*100</f>
        <v>0</v>
      </c>
    </row>
    <row r="20" spans="1:102" ht="15.75">
      <c r="A20" s="21" t="s">
        <v>38</v>
      </c>
      <c r="B20" s="16" t="s">
        <v>37</v>
      </c>
      <c r="C20" s="20" t="s">
        <v>0</v>
      </c>
      <c r="D20" s="20"/>
      <c r="E20" s="20"/>
      <c r="F20" s="20"/>
      <c r="G20" s="20"/>
      <c r="H20" s="20" t="s">
        <v>1</v>
      </c>
      <c r="I20" s="20"/>
      <c r="J20" s="20"/>
      <c r="K20" s="20"/>
      <c r="L20" s="20"/>
      <c r="M20" s="20" t="s">
        <v>2</v>
      </c>
      <c r="N20" s="20"/>
      <c r="O20" s="20"/>
      <c r="P20" s="20"/>
      <c r="Q20" s="20"/>
      <c r="R20" s="20" t="s">
        <v>3</v>
      </c>
      <c r="S20" s="20"/>
      <c r="T20" s="20"/>
      <c r="U20" s="20"/>
      <c r="V20" s="20"/>
      <c r="W20" s="20" t="s">
        <v>4</v>
      </c>
      <c r="X20" s="20"/>
      <c r="Y20" s="20"/>
      <c r="Z20" s="20"/>
      <c r="AA20" s="20"/>
      <c r="AB20" s="20" t="s">
        <v>5</v>
      </c>
      <c r="AC20" s="20"/>
      <c r="AD20" s="20"/>
      <c r="AE20" s="20"/>
      <c r="AF20" s="20"/>
      <c r="AG20" s="20" t="s">
        <v>6</v>
      </c>
      <c r="AH20" s="20"/>
      <c r="AI20" s="20"/>
      <c r="AJ20" s="20"/>
      <c r="AK20" s="20"/>
      <c r="AL20" s="20" t="s">
        <v>7</v>
      </c>
      <c r="AM20" s="20"/>
      <c r="AN20" s="20"/>
      <c r="AO20" s="20"/>
      <c r="AP20" s="20"/>
      <c r="AQ20" s="20" t="s">
        <v>8</v>
      </c>
      <c r="AR20" s="20"/>
      <c r="AS20" s="20"/>
      <c r="AT20" s="20"/>
      <c r="AU20" s="20"/>
      <c r="AV20" s="20" t="s">
        <v>9</v>
      </c>
      <c r="AW20" s="20"/>
      <c r="AX20" s="20"/>
      <c r="AY20" s="20"/>
      <c r="AZ20" s="20"/>
      <c r="BA20" s="20" t="s">
        <v>10</v>
      </c>
      <c r="BB20" s="20"/>
      <c r="BC20" s="20"/>
      <c r="BD20" s="20"/>
      <c r="BE20" s="20"/>
      <c r="BF20" s="20" t="s">
        <v>11</v>
      </c>
      <c r="BG20" s="20"/>
      <c r="BH20" s="20"/>
      <c r="BI20" s="20"/>
      <c r="BJ20" s="20"/>
      <c r="BK20" s="20" t="s">
        <v>12</v>
      </c>
      <c r="BL20" s="20"/>
      <c r="BM20" s="20"/>
      <c r="BN20" s="20"/>
      <c r="BO20" s="20"/>
      <c r="BP20" s="20" t="s">
        <v>13</v>
      </c>
      <c r="BQ20" s="20"/>
      <c r="BR20" s="20"/>
      <c r="BS20" s="20"/>
      <c r="BT20" s="20"/>
      <c r="BU20" s="20" t="s">
        <v>14</v>
      </c>
      <c r="BV20" s="20"/>
      <c r="BW20" s="20"/>
      <c r="BX20" s="20"/>
      <c r="BY20" s="20"/>
      <c r="BZ20" s="20" t="s">
        <v>15</v>
      </c>
      <c r="CA20" s="20"/>
      <c r="CB20" s="20"/>
      <c r="CC20" s="20"/>
      <c r="CD20" s="20"/>
      <c r="CE20" s="20" t="s">
        <v>16</v>
      </c>
      <c r="CF20" s="20"/>
      <c r="CG20" s="20"/>
      <c r="CH20" s="20"/>
      <c r="CI20" s="20"/>
      <c r="CJ20" s="20" t="s">
        <v>17</v>
      </c>
      <c r="CK20" s="20"/>
      <c r="CL20" s="20"/>
      <c r="CM20" s="20"/>
      <c r="CN20" s="20"/>
      <c r="CO20" s="20" t="s">
        <v>18</v>
      </c>
      <c r="CP20" s="20"/>
      <c r="CQ20" s="20"/>
      <c r="CR20" s="20"/>
      <c r="CS20" s="20"/>
      <c r="CT20" s="20" t="s">
        <v>19</v>
      </c>
      <c r="CU20" s="20"/>
      <c r="CV20" s="20"/>
      <c r="CW20" s="20"/>
      <c r="CX20" s="20"/>
    </row>
    <row r="21" spans="1:102" ht="15.75">
      <c r="A21" s="21"/>
      <c r="B21" s="15">
        <v>4</v>
      </c>
      <c r="C21" s="13">
        <v>257</v>
      </c>
      <c r="D21" s="6"/>
      <c r="E21" s="6"/>
      <c r="F21" s="6"/>
      <c r="G21" s="6"/>
      <c r="H21" s="6">
        <v>173</v>
      </c>
      <c r="I21" s="6"/>
      <c r="J21" s="6"/>
      <c r="K21" s="6"/>
      <c r="L21" s="6"/>
      <c r="M21" s="6">
        <v>208</v>
      </c>
      <c r="N21" s="6"/>
      <c r="O21" s="6"/>
      <c r="P21" s="6"/>
      <c r="Q21" s="6"/>
      <c r="R21" s="6">
        <v>145</v>
      </c>
      <c r="S21" s="6"/>
      <c r="T21" s="6"/>
      <c r="U21" s="6"/>
      <c r="V21" s="6"/>
      <c r="W21" s="6">
        <v>184</v>
      </c>
      <c r="X21" s="6"/>
      <c r="Y21" s="6"/>
      <c r="Z21" s="6"/>
      <c r="AA21" s="6"/>
      <c r="AB21" s="6">
        <v>173</v>
      </c>
      <c r="AC21" s="6"/>
      <c r="AD21" s="6"/>
      <c r="AE21" s="6"/>
      <c r="AF21" s="6"/>
      <c r="AG21" s="6">
        <v>195</v>
      </c>
      <c r="AH21" s="6"/>
      <c r="AI21" s="6"/>
      <c r="AJ21" s="6"/>
      <c r="AK21" s="6"/>
      <c r="AL21" s="6">
        <v>160</v>
      </c>
      <c r="AM21" s="6"/>
      <c r="AN21" s="6"/>
      <c r="AO21" s="6"/>
      <c r="AP21" s="6"/>
      <c r="AQ21" s="6">
        <v>187</v>
      </c>
      <c r="AR21" s="6"/>
      <c r="AS21" s="6"/>
      <c r="AT21" s="6"/>
      <c r="AU21" s="6"/>
      <c r="AV21" s="6">
        <v>169</v>
      </c>
      <c r="AW21" s="6"/>
      <c r="AX21" s="6"/>
      <c r="AY21" s="6"/>
      <c r="AZ21" s="6"/>
      <c r="BA21" s="6">
        <v>173</v>
      </c>
      <c r="BB21" s="6"/>
      <c r="BC21" s="6"/>
      <c r="BD21" s="6"/>
      <c r="BE21" s="6"/>
      <c r="BF21" s="6">
        <v>181</v>
      </c>
      <c r="BG21" s="6"/>
      <c r="BH21" s="6"/>
      <c r="BI21" s="6"/>
      <c r="BJ21" s="6"/>
      <c r="BK21" s="6">
        <v>200</v>
      </c>
      <c r="BL21" s="6"/>
      <c r="BM21" s="6"/>
      <c r="BN21" s="6"/>
      <c r="BO21" s="6"/>
      <c r="BP21" s="6">
        <v>178</v>
      </c>
      <c r="BQ21" s="6"/>
      <c r="BR21" s="6"/>
      <c r="BS21" s="6"/>
      <c r="BT21" s="6"/>
      <c r="BU21" s="6">
        <v>200</v>
      </c>
      <c r="BV21" s="6"/>
      <c r="BW21" s="6"/>
      <c r="BX21" s="6"/>
      <c r="BY21" s="6"/>
      <c r="BZ21" s="6">
        <v>176</v>
      </c>
      <c r="CA21" s="6"/>
      <c r="CB21" s="6"/>
      <c r="CC21" s="6"/>
      <c r="CD21" s="6"/>
      <c r="CE21" s="6">
        <v>181</v>
      </c>
      <c r="CF21" s="6"/>
      <c r="CG21" s="6"/>
      <c r="CH21" s="6"/>
      <c r="CI21" s="6"/>
      <c r="CJ21" s="6">
        <v>171</v>
      </c>
      <c r="CK21" s="6"/>
      <c r="CL21" s="6"/>
      <c r="CM21" s="6"/>
      <c r="CN21" s="6"/>
      <c r="CO21" s="6">
        <v>166</v>
      </c>
      <c r="CP21" s="6"/>
      <c r="CQ21" s="6"/>
      <c r="CR21" s="6"/>
      <c r="CS21" s="6"/>
      <c r="CT21" s="6">
        <v>201</v>
      </c>
      <c r="CU21" s="6"/>
      <c r="CV21" s="6"/>
      <c r="CW21" s="6"/>
      <c r="CX21" s="6"/>
    </row>
    <row r="22" spans="1:102" ht="15.75">
      <c r="A22" s="21"/>
      <c r="B22" s="15">
        <v>3</v>
      </c>
      <c r="C22" s="14">
        <v>117</v>
      </c>
      <c r="D22" s="6"/>
      <c r="E22" s="6"/>
      <c r="F22" s="6"/>
      <c r="G22" s="6"/>
      <c r="H22" s="6">
        <v>198</v>
      </c>
      <c r="I22" s="6"/>
      <c r="J22" s="6"/>
      <c r="K22" s="6"/>
      <c r="L22" s="6"/>
      <c r="M22" s="6">
        <v>163</v>
      </c>
      <c r="N22" s="6"/>
      <c r="O22" s="6"/>
      <c r="P22" s="6"/>
      <c r="Q22" s="6"/>
      <c r="R22" s="6">
        <v>221</v>
      </c>
      <c r="S22" s="6"/>
      <c r="T22" s="6"/>
      <c r="U22" s="6"/>
      <c r="V22" s="6"/>
      <c r="W22" s="6">
        <v>182</v>
      </c>
      <c r="X22" s="6"/>
      <c r="Y22" s="6"/>
      <c r="Z22" s="6"/>
      <c r="AA22" s="6"/>
      <c r="AB22" s="6">
        <v>196</v>
      </c>
      <c r="AC22" s="6"/>
      <c r="AD22" s="6"/>
      <c r="AE22" s="6"/>
      <c r="AF22" s="6"/>
      <c r="AG22" s="6">
        <v>171</v>
      </c>
      <c r="AH22" s="6"/>
      <c r="AI22" s="6"/>
      <c r="AJ22" s="6"/>
      <c r="AK22" s="6"/>
      <c r="AL22" s="6">
        <v>205</v>
      </c>
      <c r="AM22" s="6"/>
      <c r="AN22" s="6"/>
      <c r="AO22" s="6"/>
      <c r="AP22" s="6"/>
      <c r="AQ22" s="6">
        <v>185</v>
      </c>
      <c r="AR22" s="6"/>
      <c r="AS22" s="6"/>
      <c r="AT22" s="6"/>
      <c r="AU22" s="6"/>
      <c r="AV22" s="6">
        <v>200</v>
      </c>
      <c r="AW22" s="6"/>
      <c r="AX22" s="6"/>
      <c r="AY22" s="6"/>
      <c r="AZ22" s="6"/>
      <c r="BA22" s="6">
        <v>197</v>
      </c>
      <c r="BB22" s="6"/>
      <c r="BC22" s="6"/>
      <c r="BD22" s="6"/>
      <c r="BE22" s="6"/>
      <c r="BF22" s="6">
        <v>188</v>
      </c>
      <c r="BG22" s="6"/>
      <c r="BH22" s="6"/>
      <c r="BI22" s="6"/>
      <c r="BJ22" s="6"/>
      <c r="BK22" s="6">
        <v>170</v>
      </c>
      <c r="BL22" s="6"/>
      <c r="BM22" s="6"/>
      <c r="BN22" s="6"/>
      <c r="BO22" s="6"/>
      <c r="BP22" s="6">
        <v>192</v>
      </c>
      <c r="BQ22" s="6"/>
      <c r="BR22" s="6"/>
      <c r="BS22" s="6"/>
      <c r="BT22" s="6"/>
      <c r="BU22" s="6">
        <v>167</v>
      </c>
      <c r="BV22" s="6"/>
      <c r="BW22" s="6"/>
      <c r="BX22" s="6"/>
      <c r="BY22" s="6"/>
      <c r="BZ22" s="6">
        <v>194</v>
      </c>
      <c r="CA22" s="6"/>
      <c r="CB22" s="6"/>
      <c r="CC22" s="6"/>
      <c r="CD22" s="6"/>
      <c r="CE22" s="6">
        <v>192</v>
      </c>
      <c r="CF22" s="6"/>
      <c r="CG22" s="6"/>
      <c r="CH22" s="6"/>
      <c r="CI22" s="6"/>
      <c r="CJ22" s="6">
        <v>195</v>
      </c>
      <c r="CK22" s="6"/>
      <c r="CL22" s="6"/>
      <c r="CM22" s="6"/>
      <c r="CN22" s="6"/>
      <c r="CO22" s="6">
        <v>176</v>
      </c>
      <c r="CP22" s="6"/>
      <c r="CQ22" s="6"/>
      <c r="CR22" s="6"/>
      <c r="CS22" s="6"/>
      <c r="CT22" s="6">
        <v>168</v>
      </c>
      <c r="CU22" s="6"/>
      <c r="CV22" s="6"/>
      <c r="CW22" s="6"/>
      <c r="CX22" s="6"/>
    </row>
    <row r="23" spans="1:102" ht="15.75">
      <c r="A23" s="21"/>
      <c r="B23" s="15">
        <v>2</v>
      </c>
      <c r="C23" s="14">
        <v>0</v>
      </c>
      <c r="D23" s="6"/>
      <c r="E23" s="6"/>
      <c r="F23" s="6"/>
      <c r="G23" s="6"/>
      <c r="H23" s="6">
        <v>2</v>
      </c>
      <c r="I23" s="6"/>
      <c r="J23" s="6"/>
      <c r="K23" s="6"/>
      <c r="L23" s="6"/>
      <c r="M23" s="6">
        <v>3</v>
      </c>
      <c r="N23" s="6"/>
      <c r="O23" s="6"/>
      <c r="P23" s="6"/>
      <c r="Q23" s="6"/>
      <c r="R23" s="6">
        <v>8</v>
      </c>
      <c r="S23" s="6"/>
      <c r="T23" s="6"/>
      <c r="U23" s="6"/>
      <c r="V23" s="6"/>
      <c r="W23" s="6">
        <v>8</v>
      </c>
      <c r="X23" s="6"/>
      <c r="Y23" s="6"/>
      <c r="Z23" s="6"/>
      <c r="AA23" s="6"/>
      <c r="AB23" s="6">
        <v>5</v>
      </c>
      <c r="AC23" s="6"/>
      <c r="AD23" s="6"/>
      <c r="AE23" s="6"/>
      <c r="AF23" s="6"/>
      <c r="AG23" s="6">
        <v>8</v>
      </c>
      <c r="AH23" s="6"/>
      <c r="AI23" s="6"/>
      <c r="AJ23" s="6"/>
      <c r="AK23" s="6"/>
      <c r="AL23" s="6">
        <v>9</v>
      </c>
      <c r="AM23" s="6"/>
      <c r="AN23" s="6"/>
      <c r="AO23" s="6"/>
      <c r="AP23" s="6"/>
      <c r="AQ23" s="6">
        <v>2</v>
      </c>
      <c r="AR23" s="6"/>
      <c r="AS23" s="6"/>
      <c r="AT23" s="6"/>
      <c r="AU23" s="6"/>
      <c r="AV23" s="6">
        <v>5</v>
      </c>
      <c r="AW23" s="6"/>
      <c r="AX23" s="6"/>
      <c r="AY23" s="6"/>
      <c r="AZ23" s="6"/>
      <c r="BA23" s="6">
        <v>4</v>
      </c>
      <c r="BB23" s="6"/>
      <c r="BC23" s="6"/>
      <c r="BD23" s="6"/>
      <c r="BE23" s="6"/>
      <c r="BF23" s="6">
        <v>5</v>
      </c>
      <c r="BG23" s="6"/>
      <c r="BH23" s="6"/>
      <c r="BI23" s="6"/>
      <c r="BJ23" s="6"/>
      <c r="BK23" s="6">
        <v>4</v>
      </c>
      <c r="BL23" s="6"/>
      <c r="BM23" s="6"/>
      <c r="BN23" s="6"/>
      <c r="BO23" s="6"/>
      <c r="BP23" s="6">
        <v>4</v>
      </c>
      <c r="BQ23" s="6"/>
      <c r="BR23" s="6"/>
      <c r="BS23" s="6"/>
      <c r="BT23" s="6"/>
      <c r="BU23" s="6">
        <v>7</v>
      </c>
      <c r="BV23" s="6"/>
      <c r="BW23" s="6"/>
      <c r="BX23" s="6"/>
      <c r="BY23" s="6"/>
      <c r="BZ23" s="6">
        <v>4</v>
      </c>
      <c r="CA23" s="6"/>
      <c r="CB23" s="6"/>
      <c r="CC23" s="6"/>
      <c r="CD23" s="6"/>
      <c r="CE23" s="6">
        <v>0</v>
      </c>
      <c r="CF23" s="6"/>
      <c r="CG23" s="6"/>
      <c r="CH23" s="6"/>
      <c r="CI23" s="6"/>
      <c r="CJ23" s="6">
        <v>7</v>
      </c>
      <c r="CK23" s="6"/>
      <c r="CL23" s="6"/>
      <c r="CM23" s="6"/>
      <c r="CN23" s="6"/>
      <c r="CO23" s="6">
        <v>32</v>
      </c>
      <c r="CP23" s="6"/>
      <c r="CQ23" s="6"/>
      <c r="CR23" s="6"/>
      <c r="CS23" s="6"/>
      <c r="CT23" s="6">
        <v>5</v>
      </c>
      <c r="CU23" s="6"/>
      <c r="CV23" s="6"/>
      <c r="CW23" s="6"/>
      <c r="CX23" s="6"/>
    </row>
    <row r="24" spans="1:102" ht="15.75">
      <c r="A24" s="21"/>
      <c r="B24" s="15">
        <v>1</v>
      </c>
      <c r="C24" s="14">
        <v>0</v>
      </c>
      <c r="D24" s="6"/>
      <c r="E24" s="6"/>
      <c r="F24" s="6"/>
      <c r="G24" s="6"/>
      <c r="H24" s="6">
        <v>1</v>
      </c>
      <c r="I24" s="6"/>
      <c r="J24" s="6"/>
      <c r="K24" s="6"/>
      <c r="L24" s="6"/>
      <c r="M24" s="6">
        <v>0</v>
      </c>
      <c r="N24" s="6"/>
      <c r="O24" s="6"/>
      <c r="P24" s="6"/>
      <c r="Q24" s="6"/>
      <c r="R24" s="6">
        <v>0</v>
      </c>
      <c r="S24" s="6"/>
      <c r="T24" s="6"/>
      <c r="U24" s="6"/>
      <c r="V24" s="6"/>
      <c r="W24" s="6">
        <v>0</v>
      </c>
      <c r="X24" s="6"/>
      <c r="Y24" s="6"/>
      <c r="Z24" s="6"/>
      <c r="AA24" s="6"/>
      <c r="AB24" s="6">
        <v>0</v>
      </c>
      <c r="AC24" s="6"/>
      <c r="AD24" s="6"/>
      <c r="AE24" s="6"/>
      <c r="AF24" s="6"/>
      <c r="AG24" s="6">
        <v>0</v>
      </c>
      <c r="AH24" s="6"/>
      <c r="AI24" s="6"/>
      <c r="AJ24" s="6"/>
      <c r="AK24" s="6"/>
      <c r="AL24" s="6">
        <v>0</v>
      </c>
      <c r="AM24" s="6"/>
      <c r="AN24" s="6"/>
      <c r="AO24" s="6"/>
      <c r="AP24" s="6"/>
      <c r="AQ24" s="6">
        <v>0</v>
      </c>
      <c r="AR24" s="6"/>
      <c r="AS24" s="6"/>
      <c r="AT24" s="6"/>
      <c r="AU24" s="6"/>
      <c r="AV24" s="6">
        <v>0</v>
      </c>
      <c r="AW24" s="6"/>
      <c r="AX24" s="6"/>
      <c r="AY24" s="6"/>
      <c r="AZ24" s="6"/>
      <c r="BA24" s="6">
        <v>0</v>
      </c>
      <c r="BB24" s="6"/>
      <c r="BC24" s="6"/>
      <c r="BD24" s="6"/>
      <c r="BE24" s="6"/>
      <c r="BF24" s="6">
        <v>0</v>
      </c>
      <c r="BG24" s="6"/>
      <c r="BH24" s="6"/>
      <c r="BI24" s="6"/>
      <c r="BJ24" s="6"/>
      <c r="BK24" s="6">
        <v>0</v>
      </c>
      <c r="BL24" s="6"/>
      <c r="BM24" s="6"/>
      <c r="BN24" s="6"/>
      <c r="BO24" s="6"/>
      <c r="BP24" s="6">
        <v>0</v>
      </c>
      <c r="BQ24" s="6"/>
      <c r="BR24" s="6"/>
      <c r="BS24" s="6"/>
      <c r="BT24" s="6"/>
      <c r="BU24" s="6">
        <v>0</v>
      </c>
      <c r="BV24" s="6"/>
      <c r="BW24" s="6"/>
      <c r="BX24" s="6"/>
      <c r="BY24" s="6"/>
      <c r="BZ24" s="6">
        <v>0</v>
      </c>
      <c r="CA24" s="6"/>
      <c r="CB24" s="6"/>
      <c r="CC24" s="6"/>
      <c r="CD24" s="6"/>
      <c r="CE24" s="6">
        <v>1</v>
      </c>
      <c r="CF24" s="6"/>
      <c r="CG24" s="6"/>
      <c r="CH24" s="6"/>
      <c r="CI24" s="6"/>
      <c r="CJ24" s="6">
        <v>1</v>
      </c>
      <c r="CK24" s="6"/>
      <c r="CL24" s="6"/>
      <c r="CM24" s="6"/>
      <c r="CN24" s="6"/>
      <c r="CO24" s="6">
        <v>0</v>
      </c>
      <c r="CP24" s="6"/>
      <c r="CQ24" s="6"/>
      <c r="CR24" s="6"/>
      <c r="CS24" s="6"/>
      <c r="CT24" s="6">
        <v>0</v>
      </c>
      <c r="CU24" s="6"/>
      <c r="CV24" s="6"/>
      <c r="CW24" s="6"/>
      <c r="CX24" s="6"/>
    </row>
    <row r="25" spans="1:102" ht="15.75">
      <c r="A25" s="21"/>
      <c r="B25" s="15">
        <v>0</v>
      </c>
      <c r="C25" s="14">
        <v>0</v>
      </c>
      <c r="D25" s="6"/>
      <c r="E25" s="6"/>
      <c r="F25" s="6"/>
      <c r="G25" s="6"/>
      <c r="H25" s="6">
        <v>0</v>
      </c>
      <c r="I25" s="6"/>
      <c r="J25" s="6"/>
      <c r="K25" s="6"/>
      <c r="L25" s="6"/>
      <c r="M25" s="6">
        <v>0</v>
      </c>
      <c r="N25" s="6"/>
      <c r="O25" s="6"/>
      <c r="P25" s="6"/>
      <c r="Q25" s="6"/>
      <c r="R25" s="6">
        <v>0</v>
      </c>
      <c r="S25" s="6"/>
      <c r="T25" s="6"/>
      <c r="U25" s="6"/>
      <c r="V25" s="6"/>
      <c r="W25" s="6">
        <v>0</v>
      </c>
      <c r="X25" s="6"/>
      <c r="Y25" s="6"/>
      <c r="Z25" s="6"/>
      <c r="AA25" s="6"/>
      <c r="AB25" s="6">
        <v>0</v>
      </c>
      <c r="AC25" s="6"/>
      <c r="AD25" s="6"/>
      <c r="AE25" s="6"/>
      <c r="AF25" s="6"/>
      <c r="AG25" s="6">
        <v>0</v>
      </c>
      <c r="AH25" s="6"/>
      <c r="AI25" s="6"/>
      <c r="AJ25" s="6"/>
      <c r="AK25" s="6"/>
      <c r="AL25" s="6">
        <v>0</v>
      </c>
      <c r="AM25" s="6"/>
      <c r="AN25" s="6"/>
      <c r="AO25" s="6"/>
      <c r="AP25" s="6"/>
      <c r="AQ25" s="6">
        <v>0</v>
      </c>
      <c r="AR25" s="6"/>
      <c r="AS25" s="6"/>
      <c r="AT25" s="6"/>
      <c r="AU25" s="6"/>
      <c r="AV25" s="6">
        <v>0</v>
      </c>
      <c r="AW25" s="6"/>
      <c r="AX25" s="6"/>
      <c r="AY25" s="6"/>
      <c r="AZ25" s="6"/>
      <c r="BA25" s="6">
        <v>0</v>
      </c>
      <c r="BB25" s="6"/>
      <c r="BC25" s="6"/>
      <c r="BD25" s="6"/>
      <c r="BE25" s="6"/>
      <c r="BF25" s="6">
        <v>0</v>
      </c>
      <c r="BG25" s="6"/>
      <c r="BH25" s="6"/>
      <c r="BI25" s="6"/>
      <c r="BJ25" s="6"/>
      <c r="BK25" s="6">
        <v>0</v>
      </c>
      <c r="BL25" s="6"/>
      <c r="BM25" s="6"/>
      <c r="BN25" s="6"/>
      <c r="BO25" s="6"/>
      <c r="BP25" s="6">
        <v>0</v>
      </c>
      <c r="BQ25" s="6"/>
      <c r="BR25" s="6"/>
      <c r="BS25" s="6"/>
      <c r="BT25" s="6"/>
      <c r="BU25" s="6">
        <v>0</v>
      </c>
      <c r="BV25" s="6"/>
      <c r="BW25" s="6"/>
      <c r="BX25" s="6"/>
      <c r="BY25" s="6"/>
      <c r="BZ25" s="6">
        <v>0</v>
      </c>
      <c r="CA25" s="6"/>
      <c r="CB25" s="6"/>
      <c r="CC25" s="6"/>
      <c r="CD25" s="6"/>
      <c r="CE25" s="6">
        <v>0</v>
      </c>
      <c r="CF25" s="6"/>
      <c r="CG25" s="6"/>
      <c r="CH25" s="6"/>
      <c r="CI25" s="6"/>
      <c r="CJ25" s="6">
        <v>0</v>
      </c>
      <c r="CK25" s="6"/>
      <c r="CL25" s="6"/>
      <c r="CM25" s="6"/>
      <c r="CN25" s="6"/>
      <c r="CO25" s="6">
        <v>0</v>
      </c>
      <c r="CP25" s="6"/>
      <c r="CQ25" s="6"/>
      <c r="CR25" s="6"/>
      <c r="CS25" s="6"/>
      <c r="CT25" s="6">
        <v>0</v>
      </c>
      <c r="CU25" s="6"/>
      <c r="CV25" s="6"/>
      <c r="CW25" s="6"/>
      <c r="CX25" s="6"/>
    </row>
    <row r="26" spans="1:102">
      <c r="C26">
        <f>SUM(C21:C25)</f>
        <v>374</v>
      </c>
      <c r="H26">
        <f>SUM(H21:H25)</f>
        <v>374</v>
      </c>
      <c r="M26">
        <f>SUM(M21:M25)</f>
        <v>374</v>
      </c>
      <c r="R26">
        <f>SUM(R21:R25)</f>
        <v>374</v>
      </c>
      <c r="W26">
        <f>SUM(W21:W25)</f>
        <v>374</v>
      </c>
      <c r="AB26">
        <f>SUM(AB21:AB25)</f>
        <v>374</v>
      </c>
      <c r="AG26">
        <f>SUM(AG21:AG25)</f>
        <v>374</v>
      </c>
      <c r="AL26">
        <f>SUM(AL21:AL25)</f>
        <v>374</v>
      </c>
      <c r="AQ26">
        <f>SUM(AQ21:AQ25)</f>
        <v>374</v>
      </c>
      <c r="AV26">
        <f>SUM(AV21:AV25)</f>
        <v>374</v>
      </c>
      <c r="BA26">
        <f>SUM(BA21:BA25)</f>
        <v>374</v>
      </c>
      <c r="BF26">
        <f>SUM(BF21:BF25)</f>
        <v>374</v>
      </c>
      <c r="BK26">
        <f>SUM(BK21:BK25)</f>
        <v>374</v>
      </c>
      <c r="BP26">
        <f>SUM(BP21:BP25)</f>
        <v>374</v>
      </c>
      <c r="BU26">
        <f>SUM(BU21:BU25)</f>
        <v>374</v>
      </c>
      <c r="BZ26">
        <f>SUM(BZ21:BZ25)</f>
        <v>374</v>
      </c>
      <c r="CE26">
        <f>SUM(CE21:CE25)</f>
        <v>374</v>
      </c>
      <c r="CJ26">
        <f>SUM(CJ21:CJ25)</f>
        <v>374</v>
      </c>
      <c r="CO26">
        <f>SUM(CO21:CO25)</f>
        <v>374</v>
      </c>
      <c r="CT26">
        <f>SUM(CT21:CT25)</f>
        <v>374</v>
      </c>
    </row>
  </sheetData>
  <mergeCells count="43">
    <mergeCell ref="A20:A25"/>
    <mergeCell ref="BZ20:CD20"/>
    <mergeCell ref="CE20:CI20"/>
    <mergeCell ref="CJ20:CN20"/>
    <mergeCell ref="CO20:CS20"/>
    <mergeCell ref="AB20:AF20"/>
    <mergeCell ref="AG20:AK20"/>
    <mergeCell ref="AL20:AP20"/>
    <mergeCell ref="AQ20:AU20"/>
    <mergeCell ref="AV20:AZ20"/>
    <mergeCell ref="C20:G20"/>
    <mergeCell ref="H20:L20"/>
    <mergeCell ref="M20:Q20"/>
    <mergeCell ref="R20:V20"/>
    <mergeCell ref="W20:AA20"/>
    <mergeCell ref="CT20:CX20"/>
    <mergeCell ref="BA20:BE20"/>
    <mergeCell ref="BF20:BJ20"/>
    <mergeCell ref="BK20:BO20"/>
    <mergeCell ref="BP20:BT20"/>
    <mergeCell ref="BU20:BY20"/>
    <mergeCell ref="CJ2:CN2"/>
    <mergeCell ref="CO2:CS2"/>
    <mergeCell ref="CT2:CX2"/>
    <mergeCell ref="A2:A3"/>
    <mergeCell ref="B2:B3"/>
    <mergeCell ref="BF2:BJ2"/>
    <mergeCell ref="BK2:BO2"/>
    <mergeCell ref="BP2:BT2"/>
    <mergeCell ref="BU2:BY2"/>
    <mergeCell ref="BZ2:CD2"/>
    <mergeCell ref="CE2:CI2"/>
    <mergeCell ref="AB2:AF2"/>
    <mergeCell ref="AG2:AK2"/>
    <mergeCell ref="AL2:AP2"/>
    <mergeCell ref="AQ2:AU2"/>
    <mergeCell ref="AV2:AZ2"/>
    <mergeCell ref="BA2:BE2"/>
    <mergeCell ref="C2:G2"/>
    <mergeCell ref="H2:L2"/>
    <mergeCell ref="M2:Q2"/>
    <mergeCell ref="R2:V2"/>
    <mergeCell ref="W2:A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SYSTEM-108</dc:creator>
  <cp:lastModifiedBy>Windows User</cp:lastModifiedBy>
  <dcterms:created xsi:type="dcterms:W3CDTF">2024-11-27T12:06:49Z</dcterms:created>
  <dcterms:modified xsi:type="dcterms:W3CDTF">2024-12-03T16:27:26Z</dcterms:modified>
</cp:coreProperties>
</file>